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9440" windowHeight="7380" tabRatio="748" activeTab="5"/>
  </bookViews>
  <sheets>
    <sheet name="Time schedule of positions" sheetId="1" r:id="rId1"/>
    <sheet name="Database" sheetId="3" r:id="rId2"/>
    <sheet name="25.10." sheetId="5" r:id="rId3"/>
    <sheet name="26.10." sheetId="7" r:id="rId4"/>
    <sheet name="27.10." sheetId="8" r:id="rId5"/>
    <sheet name="28.10." sheetId="9" r:id="rId6"/>
    <sheet name="29.10." sheetId="10" r:id="rId7"/>
    <sheet name="30.10" sheetId="11" r:id="rId8"/>
    <sheet name="31.10" sheetId="12" r:id="rId9"/>
    <sheet name="1.11." sheetId="13" r:id="rId10"/>
    <sheet name="2.11." sheetId="14" r:id="rId11"/>
    <sheet name="3.11." sheetId="15" r:id="rId12"/>
    <sheet name="4.11." sheetId="16" r:id="rId13"/>
    <sheet name="5.11." sheetId="17" r:id="rId14"/>
  </sheets>
  <definedNames>
    <definedName name="_xlnm._FilterDatabase" localSheetId="1" hidden="1">Database!$A$2:$AQ$152</definedName>
    <definedName name="names" localSheetId="1">Database!$B$3:$B$81</definedName>
  </definedNames>
  <calcPr calcId="152511"/>
</workbook>
</file>

<file path=xl/calcChain.xml><?xml version="1.0" encoding="utf-8"?>
<calcChain xmlns="http://schemas.openxmlformats.org/spreadsheetml/2006/main">
  <c r="BA6" i="1" l="1"/>
  <c r="AY6" i="1"/>
  <c r="AC6" i="1"/>
  <c r="AA6" i="1"/>
  <c r="BA7" i="1"/>
  <c r="AY7" i="1"/>
  <c r="AW7" i="1"/>
  <c r="AU7" i="1"/>
  <c r="AS7" i="1"/>
  <c r="AQ7" i="1"/>
  <c r="AO7" i="1"/>
  <c r="AM7" i="1"/>
  <c r="AK7" i="1"/>
  <c r="AI7" i="1"/>
  <c r="BA5" i="1"/>
  <c r="AY5" i="1"/>
  <c r="AW5" i="1"/>
  <c r="AU5" i="1"/>
  <c r="AS5" i="1"/>
  <c r="AQ5" i="1"/>
  <c r="AO5" i="1"/>
  <c r="AM5" i="1"/>
  <c r="AK5" i="1"/>
  <c r="AI5" i="1"/>
  <c r="AE5" i="1"/>
  <c r="AG5" i="1"/>
  <c r="AA15" i="1"/>
  <c r="AK45" i="1" l="1"/>
  <c r="AI45" i="1"/>
  <c r="B25" i="8" l="1"/>
  <c r="J1" i="17" l="1"/>
  <c r="J2" i="17"/>
  <c r="J3" i="17"/>
  <c r="L3" i="17"/>
  <c r="J4" i="17"/>
  <c r="L4" i="17"/>
  <c r="J5" i="17"/>
  <c r="L5" i="17"/>
  <c r="J6" i="17"/>
  <c r="L6" i="17"/>
  <c r="J7" i="17"/>
  <c r="L7" i="17"/>
  <c r="J8" i="17"/>
  <c r="L8" i="17"/>
  <c r="J9" i="17"/>
  <c r="L9" i="17"/>
  <c r="J10" i="17"/>
  <c r="L10" i="17"/>
  <c r="J11" i="17"/>
  <c r="K11" i="17"/>
  <c r="L11" i="17"/>
  <c r="M11" i="17"/>
  <c r="J12" i="17"/>
  <c r="L12" i="17"/>
  <c r="J13" i="17"/>
  <c r="L13" i="17"/>
  <c r="J14" i="17"/>
  <c r="L14" i="17"/>
  <c r="J15" i="17"/>
  <c r="L15" i="17"/>
  <c r="J16" i="17"/>
  <c r="L16" i="17"/>
  <c r="J17" i="17"/>
  <c r="L17" i="17"/>
  <c r="J18" i="17"/>
  <c r="K18" i="17"/>
  <c r="L18" i="17"/>
  <c r="M18" i="17"/>
  <c r="J19" i="17"/>
  <c r="L19" i="17"/>
  <c r="J20" i="17"/>
  <c r="L20" i="17"/>
  <c r="J21" i="17"/>
  <c r="L21" i="17"/>
  <c r="J22" i="17"/>
  <c r="L22" i="17"/>
  <c r="J23" i="17"/>
  <c r="K23" i="17"/>
  <c r="L23" i="17"/>
  <c r="M23" i="17"/>
  <c r="J24" i="17"/>
  <c r="L24" i="17"/>
  <c r="J25" i="17"/>
  <c r="L25" i="17"/>
  <c r="J26" i="17"/>
  <c r="L26" i="17"/>
  <c r="J27" i="17"/>
  <c r="L27" i="17"/>
  <c r="J28" i="17"/>
  <c r="K28" i="17"/>
  <c r="L28" i="17"/>
  <c r="M28" i="17"/>
  <c r="J29" i="17"/>
  <c r="L29" i="17"/>
  <c r="J30" i="17"/>
  <c r="L30" i="17"/>
  <c r="J31" i="17"/>
  <c r="K31" i="17"/>
  <c r="L31" i="17"/>
  <c r="M31" i="17"/>
  <c r="J32" i="17"/>
  <c r="L32" i="17"/>
  <c r="J33" i="17"/>
  <c r="L33" i="17"/>
  <c r="J34" i="17"/>
  <c r="L34" i="17"/>
  <c r="J35" i="17"/>
  <c r="K35" i="17"/>
  <c r="L35" i="17"/>
  <c r="M35" i="17"/>
  <c r="J36" i="17"/>
  <c r="L36" i="17"/>
  <c r="J37" i="17"/>
  <c r="L37" i="17"/>
  <c r="J38" i="17"/>
  <c r="L38" i="17"/>
  <c r="J39" i="17"/>
  <c r="L39" i="17"/>
  <c r="J40" i="17"/>
  <c r="K40" i="17"/>
  <c r="L40" i="17"/>
  <c r="M40" i="17"/>
  <c r="J41" i="17"/>
  <c r="L41" i="17"/>
  <c r="J42" i="17"/>
  <c r="L42" i="17"/>
  <c r="J43" i="17"/>
  <c r="L43" i="17"/>
  <c r="J44" i="17"/>
  <c r="K44" i="17"/>
  <c r="L44" i="17"/>
  <c r="M44" i="17"/>
  <c r="J45" i="17"/>
  <c r="L45" i="17"/>
  <c r="J46" i="17"/>
  <c r="L46" i="17"/>
  <c r="J49" i="17"/>
  <c r="L49" i="17"/>
  <c r="J51" i="17"/>
  <c r="K51" i="17"/>
  <c r="L51" i="17"/>
  <c r="M51" i="17"/>
  <c r="J52" i="17"/>
  <c r="K52" i="17"/>
  <c r="L52" i="17"/>
  <c r="M52" i="17"/>
  <c r="J53" i="17"/>
  <c r="K53" i="17"/>
  <c r="L53" i="17"/>
  <c r="M53" i="17"/>
  <c r="J54" i="17"/>
  <c r="K54" i="17"/>
  <c r="L54" i="17"/>
  <c r="M54" i="17"/>
  <c r="J55" i="17"/>
  <c r="K55" i="17"/>
  <c r="L55" i="17"/>
  <c r="M55" i="17"/>
  <c r="J56" i="17"/>
  <c r="K56" i="17"/>
  <c r="L56" i="17"/>
  <c r="M56" i="17"/>
  <c r="J57" i="17"/>
  <c r="K57" i="17"/>
  <c r="L57" i="17"/>
  <c r="M57" i="17"/>
  <c r="I59" i="17"/>
  <c r="H59" i="17"/>
  <c r="G59" i="17"/>
  <c r="F59" i="17"/>
  <c r="E59" i="17"/>
  <c r="I58" i="17"/>
  <c r="H58" i="17"/>
  <c r="G58" i="17"/>
  <c r="F58" i="17"/>
  <c r="E58" i="17"/>
  <c r="I57" i="17"/>
  <c r="H57" i="17"/>
  <c r="G57" i="17"/>
  <c r="F57" i="17"/>
  <c r="E57" i="17"/>
  <c r="I56" i="17"/>
  <c r="H56" i="17"/>
  <c r="G56" i="17"/>
  <c r="F56" i="17"/>
  <c r="E56" i="17"/>
  <c r="I55" i="17"/>
  <c r="H55" i="17"/>
  <c r="G55" i="17"/>
  <c r="F55" i="17"/>
  <c r="E55" i="17"/>
  <c r="I54" i="17"/>
  <c r="H54" i="17"/>
  <c r="G54" i="17"/>
  <c r="F54" i="17"/>
  <c r="E54" i="17"/>
  <c r="I53" i="17"/>
  <c r="H53" i="17"/>
  <c r="G53" i="17"/>
  <c r="F53" i="17"/>
  <c r="E53" i="17"/>
  <c r="I52" i="17"/>
  <c r="H52" i="17"/>
  <c r="G52" i="17"/>
  <c r="F52" i="17"/>
  <c r="E52" i="17"/>
  <c r="I51" i="17"/>
  <c r="H51" i="17"/>
  <c r="G51" i="17"/>
  <c r="F51" i="17"/>
  <c r="E51" i="17"/>
  <c r="I50" i="17"/>
  <c r="H50" i="17"/>
  <c r="G50" i="17"/>
  <c r="F50" i="17"/>
  <c r="E50" i="17"/>
  <c r="I49" i="17"/>
  <c r="H49" i="17"/>
  <c r="G49" i="17"/>
  <c r="F49" i="17"/>
  <c r="E49" i="17"/>
  <c r="I48" i="17"/>
  <c r="H48" i="17"/>
  <c r="G48" i="17"/>
  <c r="F48" i="17"/>
  <c r="E48" i="17"/>
  <c r="I47" i="17"/>
  <c r="H47" i="17"/>
  <c r="G47" i="17"/>
  <c r="F47" i="17"/>
  <c r="E47" i="17"/>
  <c r="V46" i="17"/>
  <c r="O46" i="17"/>
  <c r="I46" i="17"/>
  <c r="H46" i="17"/>
  <c r="G46" i="17"/>
  <c r="F46" i="17"/>
  <c r="E46" i="17"/>
  <c r="D46" i="17"/>
  <c r="C46" i="17"/>
  <c r="B46" i="17"/>
  <c r="A46" i="17"/>
  <c r="V45" i="17"/>
  <c r="O45" i="17"/>
  <c r="I45" i="17"/>
  <c r="H45" i="17"/>
  <c r="G45" i="17"/>
  <c r="F45" i="17"/>
  <c r="E45" i="17"/>
  <c r="D45" i="17"/>
  <c r="C45" i="17"/>
  <c r="B45" i="17"/>
  <c r="A45" i="17"/>
  <c r="V44" i="17"/>
  <c r="O44" i="17"/>
  <c r="I44" i="17"/>
  <c r="H44" i="17"/>
  <c r="G44" i="17"/>
  <c r="F44" i="17"/>
  <c r="E44" i="17"/>
  <c r="D44" i="17"/>
  <c r="C44" i="17"/>
  <c r="B44" i="17"/>
  <c r="A44" i="17"/>
  <c r="V43" i="17"/>
  <c r="O43" i="17"/>
  <c r="I43" i="17"/>
  <c r="H43" i="17"/>
  <c r="G43" i="17"/>
  <c r="F43" i="17"/>
  <c r="E43" i="17"/>
  <c r="D43" i="17"/>
  <c r="A43" i="17"/>
  <c r="V42" i="17"/>
  <c r="O42" i="17"/>
  <c r="I42" i="17"/>
  <c r="H42" i="17"/>
  <c r="G42" i="17"/>
  <c r="F42" i="17"/>
  <c r="E42" i="17"/>
  <c r="D42" i="17"/>
  <c r="C42" i="17"/>
  <c r="B42" i="17"/>
  <c r="A42" i="17"/>
  <c r="V41" i="17"/>
  <c r="O41" i="17"/>
  <c r="I41" i="17"/>
  <c r="H41" i="17"/>
  <c r="G41" i="17"/>
  <c r="F41" i="17"/>
  <c r="E41" i="17"/>
  <c r="D41" i="17"/>
  <c r="C41" i="17"/>
  <c r="B41" i="17"/>
  <c r="A41" i="17"/>
  <c r="V40" i="17"/>
  <c r="O40" i="17"/>
  <c r="I40" i="17"/>
  <c r="H40" i="17"/>
  <c r="G40" i="17"/>
  <c r="F40" i="17"/>
  <c r="E40" i="17"/>
  <c r="D40" i="17"/>
  <c r="C40" i="17"/>
  <c r="B40" i="17"/>
  <c r="A40" i="17"/>
  <c r="V39" i="17"/>
  <c r="O39" i="17"/>
  <c r="I39" i="17"/>
  <c r="H39" i="17"/>
  <c r="G39" i="17"/>
  <c r="F39" i="17"/>
  <c r="E39" i="17"/>
  <c r="D39" i="17"/>
  <c r="C39" i="17"/>
  <c r="A39" i="17"/>
  <c r="V38" i="17"/>
  <c r="O38" i="17"/>
  <c r="I38" i="17"/>
  <c r="H38" i="17"/>
  <c r="G38" i="17"/>
  <c r="F38" i="17"/>
  <c r="E38" i="17"/>
  <c r="D38" i="17"/>
  <c r="C38" i="17"/>
  <c r="B38" i="17"/>
  <c r="A38" i="17"/>
  <c r="V37" i="17"/>
  <c r="O37" i="17"/>
  <c r="I37" i="17"/>
  <c r="H37" i="17"/>
  <c r="G37" i="17"/>
  <c r="F37" i="17"/>
  <c r="E37" i="17"/>
  <c r="D37" i="17"/>
  <c r="A37" i="17"/>
  <c r="V36" i="17"/>
  <c r="O36" i="17"/>
  <c r="I36" i="17"/>
  <c r="H36" i="17"/>
  <c r="G36" i="17"/>
  <c r="F36" i="17"/>
  <c r="E36" i="17"/>
  <c r="D36" i="17"/>
  <c r="C36" i="17"/>
  <c r="B36" i="17"/>
  <c r="A36" i="17"/>
  <c r="V35" i="17"/>
  <c r="O35" i="17"/>
  <c r="I35" i="17"/>
  <c r="H35" i="17"/>
  <c r="G35" i="17"/>
  <c r="F35" i="17"/>
  <c r="E35" i="17"/>
  <c r="D35" i="17"/>
  <c r="C35" i="17"/>
  <c r="B35" i="17"/>
  <c r="A35" i="17"/>
  <c r="V34" i="17"/>
  <c r="O34" i="17"/>
  <c r="I34" i="17"/>
  <c r="H34" i="17"/>
  <c r="G34" i="17"/>
  <c r="F34" i="17"/>
  <c r="E34" i="17"/>
  <c r="D34" i="17"/>
  <c r="A34" i="17"/>
  <c r="V33" i="17"/>
  <c r="O33" i="17"/>
  <c r="I33" i="17"/>
  <c r="H33" i="17"/>
  <c r="G33" i="17"/>
  <c r="F33" i="17"/>
  <c r="E33" i="17"/>
  <c r="D33" i="17"/>
  <c r="A33" i="17"/>
  <c r="V32" i="17"/>
  <c r="O32" i="17"/>
  <c r="I32" i="17"/>
  <c r="H32" i="17"/>
  <c r="G32" i="17"/>
  <c r="F32" i="17"/>
  <c r="E32" i="17"/>
  <c r="D32" i="17"/>
  <c r="C32" i="17"/>
  <c r="B32" i="17"/>
  <c r="A32" i="17"/>
  <c r="AA31" i="17"/>
  <c r="Z31" i="17"/>
  <c r="Y31" i="17"/>
  <c r="X31" i="17"/>
  <c r="W31" i="17"/>
  <c r="V31" i="17"/>
  <c r="O31" i="17"/>
  <c r="I31" i="17"/>
  <c r="H31" i="17"/>
  <c r="G31" i="17"/>
  <c r="F31" i="17"/>
  <c r="E31" i="17"/>
  <c r="D31" i="17"/>
  <c r="C31" i="17"/>
  <c r="B31" i="17"/>
  <c r="A31" i="17"/>
  <c r="V30" i="17"/>
  <c r="O30" i="17"/>
  <c r="I30" i="17"/>
  <c r="H30" i="17"/>
  <c r="G30" i="17"/>
  <c r="F30" i="17"/>
  <c r="E30" i="17"/>
  <c r="D30" i="17"/>
  <c r="C30" i="17"/>
  <c r="B30" i="17"/>
  <c r="A30" i="17"/>
  <c r="V29" i="17"/>
  <c r="O29" i="17"/>
  <c r="I29" i="17"/>
  <c r="H29" i="17"/>
  <c r="G29" i="17"/>
  <c r="F29" i="17"/>
  <c r="E29" i="17"/>
  <c r="D29" i="17"/>
  <c r="C29" i="17"/>
  <c r="B29" i="17"/>
  <c r="A29" i="17"/>
  <c r="V28" i="17"/>
  <c r="O28" i="17"/>
  <c r="I28" i="17"/>
  <c r="H28" i="17"/>
  <c r="G28" i="17"/>
  <c r="F28" i="17"/>
  <c r="E28" i="17"/>
  <c r="D28" i="17"/>
  <c r="C28" i="17"/>
  <c r="B28" i="17"/>
  <c r="A28" i="17"/>
  <c r="V27" i="17"/>
  <c r="O27" i="17"/>
  <c r="I27" i="17"/>
  <c r="H27" i="17"/>
  <c r="G27" i="17"/>
  <c r="F27" i="17"/>
  <c r="E27" i="17"/>
  <c r="D27" i="17"/>
  <c r="C27" i="17"/>
  <c r="B27" i="17"/>
  <c r="A27" i="17"/>
  <c r="V26" i="17"/>
  <c r="O26" i="17"/>
  <c r="I26" i="17"/>
  <c r="H26" i="17"/>
  <c r="G26" i="17"/>
  <c r="F26" i="17"/>
  <c r="E26" i="17"/>
  <c r="D26" i="17"/>
  <c r="A26" i="17"/>
  <c r="V25" i="17"/>
  <c r="O25" i="17"/>
  <c r="I25" i="17"/>
  <c r="H25" i="17"/>
  <c r="G25" i="17"/>
  <c r="F25" i="17"/>
  <c r="E25" i="17"/>
  <c r="D25" i="17"/>
  <c r="C25" i="17"/>
  <c r="B25" i="17"/>
  <c r="A25" i="17"/>
  <c r="V24" i="17"/>
  <c r="O24" i="17"/>
  <c r="I24" i="17"/>
  <c r="H24" i="17"/>
  <c r="G24" i="17"/>
  <c r="F24" i="17"/>
  <c r="E24" i="17"/>
  <c r="D24" i="17"/>
  <c r="C24" i="17"/>
  <c r="B24" i="17"/>
  <c r="A24" i="17"/>
  <c r="V23" i="17"/>
  <c r="O23" i="17"/>
  <c r="I23" i="17"/>
  <c r="H23" i="17"/>
  <c r="G23" i="17"/>
  <c r="F23" i="17"/>
  <c r="E23" i="17"/>
  <c r="D23" i="17"/>
  <c r="C23" i="17"/>
  <c r="B23" i="17"/>
  <c r="A23" i="17"/>
  <c r="V22" i="17"/>
  <c r="O22" i="17"/>
  <c r="I22" i="17"/>
  <c r="H22" i="17"/>
  <c r="G22" i="17"/>
  <c r="F22" i="17"/>
  <c r="E22" i="17"/>
  <c r="D22" i="17"/>
  <c r="C22" i="17"/>
  <c r="B22" i="17"/>
  <c r="A22" i="17"/>
  <c r="V21" i="17"/>
  <c r="O21" i="17"/>
  <c r="I21" i="17"/>
  <c r="H21" i="17"/>
  <c r="G21" i="17"/>
  <c r="F21" i="17"/>
  <c r="E21" i="17"/>
  <c r="D21" i="17"/>
  <c r="C21" i="17"/>
  <c r="B21" i="17"/>
  <c r="A21" i="17"/>
  <c r="V20" i="17"/>
  <c r="O20" i="17"/>
  <c r="I20" i="17"/>
  <c r="H20" i="17"/>
  <c r="G20" i="17"/>
  <c r="F20" i="17"/>
  <c r="E20" i="17"/>
  <c r="D20" i="17"/>
  <c r="C20" i="17"/>
  <c r="B20" i="17"/>
  <c r="A20" i="17"/>
  <c r="V19" i="17"/>
  <c r="O19" i="17"/>
  <c r="I19" i="17"/>
  <c r="H19" i="17"/>
  <c r="G19" i="17"/>
  <c r="F19" i="17"/>
  <c r="E19" i="17"/>
  <c r="D19" i="17"/>
  <c r="C19" i="17"/>
  <c r="B19" i="17"/>
  <c r="A19" i="17"/>
  <c r="V18" i="17"/>
  <c r="O18" i="17"/>
  <c r="I18" i="17"/>
  <c r="H18" i="17"/>
  <c r="G18" i="17"/>
  <c r="F18" i="17"/>
  <c r="E18" i="17"/>
  <c r="D18" i="17"/>
  <c r="C18" i="17"/>
  <c r="B18" i="17"/>
  <c r="A18" i="17"/>
  <c r="V17" i="17"/>
  <c r="O17" i="17"/>
  <c r="I17" i="17"/>
  <c r="H17" i="17"/>
  <c r="G17" i="17"/>
  <c r="F17" i="17"/>
  <c r="E17" i="17"/>
  <c r="D17" i="17"/>
  <c r="C17" i="17"/>
  <c r="B17" i="17"/>
  <c r="A17" i="17"/>
  <c r="V16" i="17"/>
  <c r="O16" i="17"/>
  <c r="I16" i="17"/>
  <c r="H16" i="17"/>
  <c r="G16" i="17"/>
  <c r="F16" i="17"/>
  <c r="E16" i="17"/>
  <c r="D16" i="17"/>
  <c r="C16" i="17"/>
  <c r="B16" i="17"/>
  <c r="A16" i="17"/>
  <c r="V15" i="17"/>
  <c r="O15" i="17"/>
  <c r="I15" i="17"/>
  <c r="H15" i="17"/>
  <c r="G15" i="17"/>
  <c r="F15" i="17"/>
  <c r="E15" i="17"/>
  <c r="D15" i="17"/>
  <c r="A15" i="17"/>
  <c r="V14" i="17"/>
  <c r="O14" i="17"/>
  <c r="I14" i="17"/>
  <c r="H14" i="17"/>
  <c r="G14" i="17"/>
  <c r="F14" i="17"/>
  <c r="E14" i="17"/>
  <c r="D14" i="17"/>
  <c r="C14" i="17"/>
  <c r="B14" i="17"/>
  <c r="A14" i="17"/>
  <c r="V13" i="17"/>
  <c r="O13" i="17"/>
  <c r="I13" i="17"/>
  <c r="H13" i="17"/>
  <c r="G13" i="17"/>
  <c r="F13" i="17"/>
  <c r="E13" i="17"/>
  <c r="D13" i="17"/>
  <c r="A13" i="17"/>
  <c r="V12" i="17"/>
  <c r="O12" i="17"/>
  <c r="I12" i="17"/>
  <c r="H12" i="17"/>
  <c r="G12" i="17"/>
  <c r="F12" i="17"/>
  <c r="E12" i="17"/>
  <c r="D12" i="17"/>
  <c r="C12" i="17"/>
  <c r="B12" i="17"/>
  <c r="A12" i="17"/>
  <c r="V11" i="17"/>
  <c r="O11" i="17"/>
  <c r="I11" i="17"/>
  <c r="H11" i="17"/>
  <c r="G11" i="17"/>
  <c r="F11" i="17"/>
  <c r="E11" i="17"/>
  <c r="D11" i="17"/>
  <c r="C11" i="17"/>
  <c r="B11" i="17"/>
  <c r="A11" i="17"/>
  <c r="V10" i="17"/>
  <c r="O10" i="17"/>
  <c r="I10" i="17"/>
  <c r="H10" i="17"/>
  <c r="G10" i="17"/>
  <c r="F10" i="17"/>
  <c r="E10" i="17"/>
  <c r="D10" i="17"/>
  <c r="C10" i="17"/>
  <c r="A10" i="17"/>
  <c r="V9" i="17"/>
  <c r="O9" i="17"/>
  <c r="I9" i="17"/>
  <c r="H9" i="17"/>
  <c r="G9" i="17"/>
  <c r="F9" i="17"/>
  <c r="E9" i="17"/>
  <c r="D9" i="17"/>
  <c r="C9" i="17"/>
  <c r="B9" i="17"/>
  <c r="A9" i="17"/>
  <c r="V8" i="17"/>
  <c r="O8" i="17"/>
  <c r="I8" i="17"/>
  <c r="H8" i="17"/>
  <c r="G8" i="17"/>
  <c r="F8" i="17"/>
  <c r="E8" i="17"/>
  <c r="D8" i="17"/>
  <c r="A8" i="17"/>
  <c r="V7" i="17"/>
  <c r="O7" i="17"/>
  <c r="I7" i="17"/>
  <c r="H7" i="17"/>
  <c r="G7" i="17"/>
  <c r="F7" i="17"/>
  <c r="E7" i="17"/>
  <c r="D7" i="17"/>
  <c r="C7" i="17"/>
  <c r="A7" i="17"/>
  <c r="V6" i="17"/>
  <c r="O6" i="17"/>
  <c r="I6" i="17"/>
  <c r="H6" i="17"/>
  <c r="G6" i="17"/>
  <c r="F6" i="17"/>
  <c r="E6" i="17"/>
  <c r="D6" i="17"/>
  <c r="A6" i="17"/>
  <c r="V5" i="17"/>
  <c r="O5" i="17"/>
  <c r="I5" i="17"/>
  <c r="H5" i="17"/>
  <c r="G5" i="17"/>
  <c r="F5" i="17"/>
  <c r="E5" i="17"/>
  <c r="D5" i="17"/>
  <c r="C5" i="17"/>
  <c r="B5" i="17"/>
  <c r="A5" i="17"/>
  <c r="V4" i="17"/>
  <c r="O4" i="17"/>
  <c r="I4" i="17"/>
  <c r="H4" i="17"/>
  <c r="G4" i="17"/>
  <c r="F4" i="17"/>
  <c r="E4" i="17"/>
  <c r="D4" i="17"/>
  <c r="C4" i="17"/>
  <c r="A4" i="17"/>
  <c r="V3" i="17"/>
  <c r="O3" i="17"/>
  <c r="I3" i="17"/>
  <c r="H3" i="17"/>
  <c r="G3" i="17"/>
  <c r="F3" i="17"/>
  <c r="E3" i="17"/>
  <c r="D3" i="17"/>
  <c r="C3" i="17"/>
  <c r="A3" i="17"/>
  <c r="V2" i="17"/>
  <c r="O2" i="17"/>
  <c r="I2" i="17"/>
  <c r="H2" i="17"/>
  <c r="G2" i="17"/>
  <c r="F2" i="17"/>
  <c r="E2" i="17"/>
  <c r="D2" i="17"/>
  <c r="C2" i="17"/>
  <c r="B2" i="17"/>
  <c r="A2" i="17"/>
  <c r="I1" i="17"/>
  <c r="H1" i="17"/>
  <c r="G1" i="17"/>
  <c r="F1" i="17"/>
  <c r="E1" i="17"/>
  <c r="J21" i="16"/>
  <c r="L21" i="16"/>
  <c r="J22" i="16"/>
  <c r="L22" i="16"/>
  <c r="J23" i="16"/>
  <c r="K23" i="16"/>
  <c r="L23" i="16"/>
  <c r="M23" i="16"/>
  <c r="J24" i="16"/>
  <c r="L24" i="16"/>
  <c r="J25" i="16"/>
  <c r="L25" i="16"/>
  <c r="J26" i="16"/>
  <c r="L26" i="16"/>
  <c r="J27" i="16"/>
  <c r="L27" i="16"/>
  <c r="J28" i="16"/>
  <c r="K28" i="16"/>
  <c r="L28" i="16"/>
  <c r="M28" i="16"/>
  <c r="J29" i="16"/>
  <c r="L29" i="16"/>
  <c r="J30" i="16"/>
  <c r="L30" i="16"/>
  <c r="J31" i="16"/>
  <c r="K31" i="16"/>
  <c r="L31" i="16"/>
  <c r="M31" i="16"/>
  <c r="J32" i="16"/>
  <c r="L32" i="16"/>
  <c r="J33" i="16"/>
  <c r="L33" i="16"/>
  <c r="J34" i="16"/>
  <c r="L34" i="16"/>
  <c r="J35" i="16"/>
  <c r="K35" i="16"/>
  <c r="L35" i="16"/>
  <c r="M35" i="16"/>
  <c r="J36" i="16"/>
  <c r="L36" i="16"/>
  <c r="J37" i="16"/>
  <c r="L37" i="16"/>
  <c r="J38" i="16"/>
  <c r="L38" i="16"/>
  <c r="J39" i="16"/>
  <c r="L39" i="16"/>
  <c r="J40" i="16"/>
  <c r="K40" i="16"/>
  <c r="L40" i="16"/>
  <c r="M40" i="16"/>
  <c r="J41" i="16"/>
  <c r="L41" i="16"/>
  <c r="J42" i="16"/>
  <c r="L42" i="16"/>
  <c r="J43" i="16"/>
  <c r="L43" i="16"/>
  <c r="J44" i="16"/>
  <c r="K44" i="16"/>
  <c r="L44" i="16"/>
  <c r="M44" i="16"/>
  <c r="J45" i="16"/>
  <c r="L45" i="16"/>
  <c r="J46" i="16"/>
  <c r="L46" i="16"/>
  <c r="J49" i="16"/>
  <c r="L49" i="16"/>
  <c r="J51" i="16"/>
  <c r="K51" i="16"/>
  <c r="L51" i="16"/>
  <c r="M51" i="16"/>
  <c r="J52" i="16"/>
  <c r="K52" i="16"/>
  <c r="L52" i="16"/>
  <c r="M52" i="16"/>
  <c r="J53" i="16"/>
  <c r="K53" i="16"/>
  <c r="L53" i="16"/>
  <c r="M53" i="16"/>
  <c r="J54" i="16"/>
  <c r="K54" i="16"/>
  <c r="L54" i="16"/>
  <c r="M54" i="16"/>
  <c r="J55" i="16"/>
  <c r="K55" i="16"/>
  <c r="L55" i="16"/>
  <c r="M55" i="16"/>
  <c r="J56" i="16"/>
  <c r="K56" i="16"/>
  <c r="L56" i="16"/>
  <c r="M56" i="16"/>
  <c r="J57" i="16"/>
  <c r="K57" i="16"/>
  <c r="L57" i="16"/>
  <c r="M57" i="16"/>
  <c r="J1" i="16"/>
  <c r="J2" i="16"/>
  <c r="J3" i="16"/>
  <c r="L3" i="16"/>
  <c r="J4" i="16"/>
  <c r="L4" i="16"/>
  <c r="J5" i="16"/>
  <c r="L5" i="16"/>
  <c r="J6" i="16"/>
  <c r="L6" i="16"/>
  <c r="J7" i="16"/>
  <c r="L7" i="16"/>
  <c r="J8" i="16"/>
  <c r="L8" i="16"/>
  <c r="J9" i="16"/>
  <c r="L9" i="16"/>
  <c r="J10" i="16"/>
  <c r="L10" i="16"/>
  <c r="J11" i="16"/>
  <c r="K11" i="16"/>
  <c r="L11" i="16"/>
  <c r="M11" i="16"/>
  <c r="J12" i="16"/>
  <c r="L12" i="16"/>
  <c r="J13" i="16"/>
  <c r="L13" i="16"/>
  <c r="J14" i="16"/>
  <c r="L14" i="16"/>
  <c r="J15" i="16"/>
  <c r="L15" i="16"/>
  <c r="J16" i="16"/>
  <c r="L16" i="16"/>
  <c r="J17" i="16"/>
  <c r="L17" i="16"/>
  <c r="J18" i="16"/>
  <c r="K18" i="16"/>
  <c r="L18" i="16"/>
  <c r="M18" i="16"/>
  <c r="J19" i="16"/>
  <c r="L19" i="16"/>
  <c r="J20" i="16"/>
  <c r="L20" i="16"/>
  <c r="I59" i="16"/>
  <c r="H59" i="16"/>
  <c r="G59" i="16"/>
  <c r="F59" i="16"/>
  <c r="E59" i="16"/>
  <c r="I58" i="16"/>
  <c r="H58" i="16"/>
  <c r="G58" i="16"/>
  <c r="F58" i="16"/>
  <c r="E58" i="16"/>
  <c r="I57" i="16"/>
  <c r="H57" i="16"/>
  <c r="G57" i="16"/>
  <c r="F57" i="16"/>
  <c r="E57" i="16"/>
  <c r="I56" i="16"/>
  <c r="H56" i="16"/>
  <c r="G56" i="16"/>
  <c r="F56" i="16"/>
  <c r="E56" i="16"/>
  <c r="I55" i="16"/>
  <c r="H55" i="16"/>
  <c r="G55" i="16"/>
  <c r="F55" i="16"/>
  <c r="E55" i="16"/>
  <c r="I54" i="16"/>
  <c r="H54" i="16"/>
  <c r="G54" i="16"/>
  <c r="F54" i="16"/>
  <c r="E54" i="16"/>
  <c r="I53" i="16"/>
  <c r="H53" i="16"/>
  <c r="G53" i="16"/>
  <c r="F53" i="16"/>
  <c r="E53" i="16"/>
  <c r="I52" i="16"/>
  <c r="H52" i="16"/>
  <c r="G52" i="16"/>
  <c r="F52" i="16"/>
  <c r="E52" i="16"/>
  <c r="I51" i="16"/>
  <c r="H51" i="16"/>
  <c r="G51" i="16"/>
  <c r="F51" i="16"/>
  <c r="E51" i="16"/>
  <c r="I50" i="16"/>
  <c r="H50" i="16"/>
  <c r="G50" i="16"/>
  <c r="F50" i="16"/>
  <c r="E50" i="16"/>
  <c r="I49" i="16"/>
  <c r="H49" i="16"/>
  <c r="G49" i="16"/>
  <c r="F49" i="16"/>
  <c r="E49" i="16"/>
  <c r="I48" i="16"/>
  <c r="H48" i="16"/>
  <c r="G48" i="16"/>
  <c r="F48" i="16"/>
  <c r="E48" i="16"/>
  <c r="I47" i="16"/>
  <c r="H47" i="16"/>
  <c r="G47" i="16"/>
  <c r="F47" i="16"/>
  <c r="E47" i="16"/>
  <c r="V46" i="16"/>
  <c r="O46" i="16"/>
  <c r="I46" i="16"/>
  <c r="H46" i="16"/>
  <c r="G46" i="16"/>
  <c r="F46" i="16"/>
  <c r="E46" i="16"/>
  <c r="D46" i="16"/>
  <c r="C46" i="16"/>
  <c r="B46" i="16"/>
  <c r="A46" i="16"/>
  <c r="V45" i="16"/>
  <c r="O45" i="16"/>
  <c r="I45" i="16"/>
  <c r="H45" i="16"/>
  <c r="G45" i="16"/>
  <c r="F45" i="16"/>
  <c r="E45" i="16"/>
  <c r="D45" i="16"/>
  <c r="C45" i="16"/>
  <c r="B45" i="16"/>
  <c r="A45" i="16"/>
  <c r="V44" i="16"/>
  <c r="O44" i="16"/>
  <c r="I44" i="16"/>
  <c r="H44" i="16"/>
  <c r="G44" i="16"/>
  <c r="F44" i="16"/>
  <c r="E44" i="16"/>
  <c r="D44" i="16"/>
  <c r="C44" i="16"/>
  <c r="B44" i="16"/>
  <c r="A44" i="16"/>
  <c r="V43" i="16"/>
  <c r="O43" i="16"/>
  <c r="I43" i="16"/>
  <c r="H43" i="16"/>
  <c r="G43" i="16"/>
  <c r="F43" i="16"/>
  <c r="E43" i="16"/>
  <c r="D43" i="16"/>
  <c r="A43" i="16"/>
  <c r="V42" i="16"/>
  <c r="O42" i="16"/>
  <c r="I42" i="16"/>
  <c r="H42" i="16"/>
  <c r="G42" i="16"/>
  <c r="F42" i="16"/>
  <c r="E42" i="16"/>
  <c r="D42" i="16"/>
  <c r="C42" i="16"/>
  <c r="B42" i="16"/>
  <c r="A42" i="16"/>
  <c r="V41" i="16"/>
  <c r="O41" i="16"/>
  <c r="I41" i="16"/>
  <c r="H41" i="16"/>
  <c r="G41" i="16"/>
  <c r="F41" i="16"/>
  <c r="E41" i="16"/>
  <c r="D41" i="16"/>
  <c r="C41" i="16"/>
  <c r="B41" i="16"/>
  <c r="A41" i="16"/>
  <c r="V40" i="16"/>
  <c r="O40" i="16"/>
  <c r="I40" i="16"/>
  <c r="H40" i="16"/>
  <c r="G40" i="16"/>
  <c r="F40" i="16"/>
  <c r="E40" i="16"/>
  <c r="D40" i="16"/>
  <c r="C40" i="16"/>
  <c r="B40" i="16"/>
  <c r="A40" i="16"/>
  <c r="V39" i="16"/>
  <c r="O39" i="16"/>
  <c r="I39" i="16"/>
  <c r="H39" i="16"/>
  <c r="G39" i="16"/>
  <c r="F39" i="16"/>
  <c r="E39" i="16"/>
  <c r="D39" i="16"/>
  <c r="C39" i="16"/>
  <c r="A39" i="16"/>
  <c r="V38" i="16"/>
  <c r="O38" i="16"/>
  <c r="I38" i="16"/>
  <c r="H38" i="16"/>
  <c r="G38" i="16"/>
  <c r="F38" i="16"/>
  <c r="E38" i="16"/>
  <c r="D38" i="16"/>
  <c r="C38" i="16"/>
  <c r="B38" i="16"/>
  <c r="A38" i="16"/>
  <c r="V37" i="16"/>
  <c r="O37" i="16"/>
  <c r="I37" i="16"/>
  <c r="H37" i="16"/>
  <c r="G37" i="16"/>
  <c r="F37" i="16"/>
  <c r="E37" i="16"/>
  <c r="D37" i="16"/>
  <c r="A37" i="16"/>
  <c r="V36" i="16"/>
  <c r="O36" i="16"/>
  <c r="I36" i="16"/>
  <c r="H36" i="16"/>
  <c r="G36" i="16"/>
  <c r="F36" i="16"/>
  <c r="E36" i="16"/>
  <c r="D36" i="16"/>
  <c r="C36" i="16"/>
  <c r="B36" i="16"/>
  <c r="A36" i="16"/>
  <c r="V35" i="16"/>
  <c r="O35" i="16"/>
  <c r="I35" i="16"/>
  <c r="H35" i="16"/>
  <c r="G35" i="16"/>
  <c r="F35" i="16"/>
  <c r="E35" i="16"/>
  <c r="D35" i="16"/>
  <c r="C35" i="16"/>
  <c r="B35" i="16"/>
  <c r="A35" i="16"/>
  <c r="V34" i="16"/>
  <c r="O34" i="16"/>
  <c r="I34" i="16"/>
  <c r="H34" i="16"/>
  <c r="G34" i="16"/>
  <c r="F34" i="16"/>
  <c r="E34" i="16"/>
  <c r="D34" i="16"/>
  <c r="A34" i="16"/>
  <c r="V33" i="16"/>
  <c r="O33" i="16"/>
  <c r="I33" i="16"/>
  <c r="H33" i="16"/>
  <c r="G33" i="16"/>
  <c r="F33" i="16"/>
  <c r="E33" i="16"/>
  <c r="D33" i="16"/>
  <c r="A33" i="16"/>
  <c r="V32" i="16"/>
  <c r="O32" i="16"/>
  <c r="I32" i="16"/>
  <c r="H32" i="16"/>
  <c r="G32" i="16"/>
  <c r="F32" i="16"/>
  <c r="E32" i="16"/>
  <c r="D32" i="16"/>
  <c r="C32" i="16"/>
  <c r="B32" i="16"/>
  <c r="A32" i="16"/>
  <c r="V31" i="16"/>
  <c r="O31" i="16"/>
  <c r="I31" i="16"/>
  <c r="H31" i="16"/>
  <c r="G31" i="16"/>
  <c r="F31" i="16"/>
  <c r="E31" i="16"/>
  <c r="D31" i="16"/>
  <c r="C31" i="16"/>
  <c r="B31" i="16"/>
  <c r="A31" i="16"/>
  <c r="V30" i="16"/>
  <c r="O30" i="16"/>
  <c r="I30" i="16"/>
  <c r="H30" i="16"/>
  <c r="G30" i="16"/>
  <c r="F30" i="16"/>
  <c r="E30" i="16"/>
  <c r="D30" i="16"/>
  <c r="C30" i="16"/>
  <c r="B30" i="16"/>
  <c r="A30" i="16"/>
  <c r="V29" i="16"/>
  <c r="O29" i="16"/>
  <c r="I29" i="16"/>
  <c r="H29" i="16"/>
  <c r="G29" i="16"/>
  <c r="F29" i="16"/>
  <c r="E29" i="16"/>
  <c r="D29" i="16"/>
  <c r="C29" i="16"/>
  <c r="B29" i="16"/>
  <c r="A29" i="16"/>
  <c r="V28" i="16"/>
  <c r="O28" i="16"/>
  <c r="I28" i="16"/>
  <c r="H28" i="16"/>
  <c r="G28" i="16"/>
  <c r="F28" i="16"/>
  <c r="E28" i="16"/>
  <c r="D28" i="16"/>
  <c r="C28" i="16"/>
  <c r="B28" i="16"/>
  <c r="A28" i="16"/>
  <c r="V27" i="16"/>
  <c r="O27" i="16"/>
  <c r="I27" i="16"/>
  <c r="H27" i="16"/>
  <c r="G27" i="16"/>
  <c r="F27" i="16"/>
  <c r="E27" i="16"/>
  <c r="D27" i="16"/>
  <c r="C27" i="16"/>
  <c r="B27" i="16"/>
  <c r="A27" i="16"/>
  <c r="V26" i="16"/>
  <c r="O26" i="16"/>
  <c r="I26" i="16"/>
  <c r="H26" i="16"/>
  <c r="G26" i="16"/>
  <c r="F26" i="16"/>
  <c r="E26" i="16"/>
  <c r="D26" i="16"/>
  <c r="A26" i="16"/>
  <c r="V25" i="16"/>
  <c r="O25" i="16"/>
  <c r="I25" i="16"/>
  <c r="H25" i="16"/>
  <c r="G25" i="16"/>
  <c r="F25" i="16"/>
  <c r="E25" i="16"/>
  <c r="D25" i="16"/>
  <c r="C25" i="16"/>
  <c r="B25" i="16"/>
  <c r="A25" i="16"/>
  <c r="V24" i="16"/>
  <c r="O24" i="16"/>
  <c r="I24" i="16"/>
  <c r="H24" i="16"/>
  <c r="G24" i="16"/>
  <c r="F24" i="16"/>
  <c r="E24" i="16"/>
  <c r="D24" i="16"/>
  <c r="C24" i="16"/>
  <c r="B24" i="16"/>
  <c r="A24" i="16"/>
  <c r="V23" i="16"/>
  <c r="O23" i="16"/>
  <c r="I23" i="16"/>
  <c r="H23" i="16"/>
  <c r="G23" i="16"/>
  <c r="F23" i="16"/>
  <c r="E23" i="16"/>
  <c r="D23" i="16"/>
  <c r="C23" i="16"/>
  <c r="B23" i="16"/>
  <c r="A23" i="16"/>
  <c r="V22" i="16"/>
  <c r="O22" i="16"/>
  <c r="I22" i="16"/>
  <c r="H22" i="16"/>
  <c r="G22" i="16"/>
  <c r="F22" i="16"/>
  <c r="E22" i="16"/>
  <c r="D22" i="16"/>
  <c r="C22" i="16"/>
  <c r="B22" i="16"/>
  <c r="A22" i="16"/>
  <c r="V21" i="16"/>
  <c r="O21" i="16"/>
  <c r="I21" i="16"/>
  <c r="H21" i="16"/>
  <c r="G21" i="16"/>
  <c r="F21" i="16"/>
  <c r="E21" i="16"/>
  <c r="D21" i="16"/>
  <c r="C21" i="16"/>
  <c r="B21" i="16"/>
  <c r="A21" i="16"/>
  <c r="V20" i="16"/>
  <c r="O20" i="16"/>
  <c r="I20" i="16"/>
  <c r="H20" i="16"/>
  <c r="G20" i="16"/>
  <c r="F20" i="16"/>
  <c r="E20" i="16"/>
  <c r="D20" i="16"/>
  <c r="C20" i="16"/>
  <c r="B20" i="16"/>
  <c r="A20" i="16"/>
  <c r="V19" i="16"/>
  <c r="O19" i="16"/>
  <c r="I19" i="16"/>
  <c r="H19" i="16"/>
  <c r="G19" i="16"/>
  <c r="F19" i="16"/>
  <c r="E19" i="16"/>
  <c r="D19" i="16"/>
  <c r="C19" i="16"/>
  <c r="B19" i="16"/>
  <c r="A19" i="16"/>
  <c r="V18" i="16"/>
  <c r="O18" i="16"/>
  <c r="I18" i="16"/>
  <c r="H18" i="16"/>
  <c r="G18" i="16"/>
  <c r="F18" i="16"/>
  <c r="E18" i="16"/>
  <c r="D18" i="16"/>
  <c r="C18" i="16"/>
  <c r="B18" i="16"/>
  <c r="A18" i="16"/>
  <c r="V17" i="16"/>
  <c r="O17" i="16"/>
  <c r="I17" i="16"/>
  <c r="H17" i="16"/>
  <c r="G17" i="16"/>
  <c r="F17" i="16"/>
  <c r="E17" i="16"/>
  <c r="D17" i="16"/>
  <c r="C17" i="16"/>
  <c r="B17" i="16"/>
  <c r="A17" i="16"/>
  <c r="V16" i="16"/>
  <c r="O16" i="16"/>
  <c r="I16" i="16"/>
  <c r="H16" i="16"/>
  <c r="G16" i="16"/>
  <c r="F16" i="16"/>
  <c r="E16" i="16"/>
  <c r="D16" i="16"/>
  <c r="C16" i="16"/>
  <c r="B16" i="16"/>
  <c r="A16" i="16"/>
  <c r="V15" i="16"/>
  <c r="O15" i="16"/>
  <c r="I15" i="16"/>
  <c r="H15" i="16"/>
  <c r="G15" i="16"/>
  <c r="F15" i="16"/>
  <c r="E15" i="16"/>
  <c r="D15" i="16"/>
  <c r="A15" i="16"/>
  <c r="V14" i="16"/>
  <c r="O14" i="16"/>
  <c r="I14" i="16"/>
  <c r="H14" i="16"/>
  <c r="G14" i="16"/>
  <c r="F14" i="16"/>
  <c r="E14" i="16"/>
  <c r="D14" i="16"/>
  <c r="C14" i="16"/>
  <c r="B14" i="16"/>
  <c r="A14" i="16"/>
  <c r="V13" i="16"/>
  <c r="O13" i="16"/>
  <c r="I13" i="16"/>
  <c r="H13" i="16"/>
  <c r="G13" i="16"/>
  <c r="F13" i="16"/>
  <c r="E13" i="16"/>
  <c r="D13" i="16"/>
  <c r="A13" i="16"/>
  <c r="V12" i="16"/>
  <c r="O12" i="16"/>
  <c r="I12" i="16"/>
  <c r="H12" i="16"/>
  <c r="G12" i="16"/>
  <c r="F12" i="16"/>
  <c r="E12" i="16"/>
  <c r="D12" i="16"/>
  <c r="C12" i="16"/>
  <c r="B12" i="16"/>
  <c r="A12" i="16"/>
  <c r="V11" i="16"/>
  <c r="O11" i="16"/>
  <c r="I11" i="16"/>
  <c r="H11" i="16"/>
  <c r="G11" i="16"/>
  <c r="F11" i="16"/>
  <c r="E11" i="16"/>
  <c r="D11" i="16"/>
  <c r="C11" i="16"/>
  <c r="B11" i="16"/>
  <c r="A11" i="16"/>
  <c r="V10" i="16"/>
  <c r="O10" i="16"/>
  <c r="I10" i="16"/>
  <c r="H10" i="16"/>
  <c r="G10" i="16"/>
  <c r="F10" i="16"/>
  <c r="E10" i="16"/>
  <c r="D10" i="16"/>
  <c r="C10" i="16"/>
  <c r="A10" i="16"/>
  <c r="V9" i="16"/>
  <c r="O9" i="16"/>
  <c r="I9" i="16"/>
  <c r="H9" i="16"/>
  <c r="G9" i="16"/>
  <c r="F9" i="16"/>
  <c r="E9" i="16"/>
  <c r="D9" i="16"/>
  <c r="C9" i="16"/>
  <c r="B9" i="16"/>
  <c r="A9" i="16"/>
  <c r="V8" i="16"/>
  <c r="O8" i="16"/>
  <c r="I8" i="16"/>
  <c r="H8" i="16"/>
  <c r="G8" i="16"/>
  <c r="F8" i="16"/>
  <c r="E8" i="16"/>
  <c r="D8" i="16"/>
  <c r="A8" i="16"/>
  <c r="V7" i="16"/>
  <c r="O7" i="16"/>
  <c r="I7" i="16"/>
  <c r="H7" i="16"/>
  <c r="G7" i="16"/>
  <c r="F7" i="16"/>
  <c r="E7" i="16"/>
  <c r="D7" i="16"/>
  <c r="C7" i="16"/>
  <c r="A7" i="16"/>
  <c r="V6" i="16"/>
  <c r="O6" i="16"/>
  <c r="I6" i="16"/>
  <c r="H6" i="16"/>
  <c r="G6" i="16"/>
  <c r="F6" i="16"/>
  <c r="E6" i="16"/>
  <c r="D6" i="16"/>
  <c r="A6" i="16"/>
  <c r="V5" i="16"/>
  <c r="O5" i="16"/>
  <c r="I5" i="16"/>
  <c r="H5" i="16"/>
  <c r="G5" i="16"/>
  <c r="F5" i="16"/>
  <c r="E5" i="16"/>
  <c r="D5" i="16"/>
  <c r="C5" i="16"/>
  <c r="B5" i="16"/>
  <c r="A5" i="16"/>
  <c r="V4" i="16"/>
  <c r="O4" i="16"/>
  <c r="I4" i="16"/>
  <c r="H4" i="16"/>
  <c r="G4" i="16"/>
  <c r="F4" i="16"/>
  <c r="E4" i="16"/>
  <c r="D4" i="16"/>
  <c r="C4" i="16"/>
  <c r="A4" i="16"/>
  <c r="V3" i="16"/>
  <c r="O3" i="16"/>
  <c r="I3" i="16"/>
  <c r="H3" i="16"/>
  <c r="G3" i="16"/>
  <c r="F3" i="16"/>
  <c r="E3" i="16"/>
  <c r="D3" i="16"/>
  <c r="C3" i="16"/>
  <c r="B3" i="16"/>
  <c r="A3" i="16"/>
  <c r="V2" i="16"/>
  <c r="O2" i="16"/>
  <c r="I2" i="16"/>
  <c r="H2" i="16"/>
  <c r="G2" i="16"/>
  <c r="F2" i="16"/>
  <c r="E2" i="16"/>
  <c r="D2" i="16"/>
  <c r="C2" i="16"/>
  <c r="B2" i="16"/>
  <c r="A2" i="16"/>
  <c r="I1" i="16"/>
  <c r="H1" i="16"/>
  <c r="G1" i="16"/>
  <c r="F1" i="16"/>
  <c r="E1" i="16"/>
  <c r="W45" i="1"/>
  <c r="J40" i="15"/>
  <c r="L40" i="15"/>
  <c r="J41" i="15"/>
  <c r="K41" i="15"/>
  <c r="L41" i="15"/>
  <c r="M41" i="15"/>
  <c r="J42" i="15"/>
  <c r="L42" i="15"/>
  <c r="J43" i="15"/>
  <c r="L43" i="15"/>
  <c r="J44" i="15"/>
  <c r="L44" i="15"/>
  <c r="J45" i="15"/>
  <c r="K45" i="15"/>
  <c r="L45" i="15"/>
  <c r="M45" i="15"/>
  <c r="J46" i="15"/>
  <c r="L46" i="15"/>
  <c r="J47" i="15"/>
  <c r="L47" i="15"/>
  <c r="J50" i="15"/>
  <c r="L50" i="15"/>
  <c r="J52" i="15"/>
  <c r="K52" i="15"/>
  <c r="L52" i="15"/>
  <c r="M52" i="15"/>
  <c r="J53" i="15"/>
  <c r="K53" i="15"/>
  <c r="L53" i="15"/>
  <c r="M53" i="15"/>
  <c r="J54" i="15"/>
  <c r="K54" i="15"/>
  <c r="L54" i="15"/>
  <c r="M54" i="15"/>
  <c r="J55" i="15"/>
  <c r="K55" i="15"/>
  <c r="L55" i="15"/>
  <c r="M55" i="15"/>
  <c r="J56" i="15"/>
  <c r="K56" i="15"/>
  <c r="L56" i="15"/>
  <c r="M56" i="15"/>
  <c r="J57" i="15"/>
  <c r="K57" i="15"/>
  <c r="L57" i="15"/>
  <c r="M57" i="15"/>
  <c r="J58" i="15"/>
  <c r="K58" i="15"/>
  <c r="L58" i="15"/>
  <c r="M58" i="15"/>
  <c r="J22" i="15"/>
  <c r="L22" i="15"/>
  <c r="J23" i="15"/>
  <c r="L23" i="15"/>
  <c r="J24" i="15"/>
  <c r="K24" i="15"/>
  <c r="L24" i="15"/>
  <c r="M24" i="15"/>
  <c r="J25" i="15"/>
  <c r="L25" i="15"/>
  <c r="J26" i="15"/>
  <c r="L26" i="15"/>
  <c r="J27" i="15"/>
  <c r="L27" i="15"/>
  <c r="J28" i="15"/>
  <c r="L28" i="15"/>
  <c r="J29" i="15"/>
  <c r="K29" i="15"/>
  <c r="L29" i="15"/>
  <c r="M29" i="15"/>
  <c r="J30" i="15"/>
  <c r="L30" i="15"/>
  <c r="J31" i="15"/>
  <c r="L31" i="15"/>
  <c r="J32" i="15"/>
  <c r="K32" i="15"/>
  <c r="L32" i="15"/>
  <c r="M32" i="15"/>
  <c r="J33" i="15"/>
  <c r="L33" i="15"/>
  <c r="J34" i="15"/>
  <c r="L34" i="15"/>
  <c r="J35" i="15"/>
  <c r="L35" i="15"/>
  <c r="J36" i="15"/>
  <c r="K36" i="15"/>
  <c r="L36" i="15"/>
  <c r="M36" i="15"/>
  <c r="J37" i="15"/>
  <c r="L37" i="15"/>
  <c r="J38" i="15"/>
  <c r="L38" i="15"/>
  <c r="J1" i="15"/>
  <c r="J2" i="15"/>
  <c r="J3" i="15"/>
  <c r="L3" i="15"/>
  <c r="J4" i="15"/>
  <c r="L4" i="15"/>
  <c r="J5" i="15"/>
  <c r="L5" i="15"/>
  <c r="J6" i="15"/>
  <c r="L6" i="15"/>
  <c r="J7" i="15"/>
  <c r="L7" i="15"/>
  <c r="J8" i="15"/>
  <c r="L8" i="15"/>
  <c r="J9" i="15"/>
  <c r="L9" i="15"/>
  <c r="J10" i="15"/>
  <c r="L10" i="15"/>
  <c r="J11" i="15"/>
  <c r="K11" i="15"/>
  <c r="L11" i="15"/>
  <c r="M11" i="15"/>
  <c r="J12" i="15"/>
  <c r="L12" i="15"/>
  <c r="J13" i="15"/>
  <c r="L13" i="15"/>
  <c r="J14" i="15"/>
  <c r="L14" i="15"/>
  <c r="J15" i="15"/>
  <c r="L15" i="15"/>
  <c r="J16" i="15"/>
  <c r="L16" i="15"/>
  <c r="J17" i="15"/>
  <c r="L17" i="15"/>
  <c r="J18" i="15"/>
  <c r="K18" i="15"/>
  <c r="L18" i="15"/>
  <c r="M18" i="15"/>
  <c r="J19" i="15"/>
  <c r="L19" i="15"/>
  <c r="J20" i="15"/>
  <c r="L20" i="15"/>
  <c r="L21" i="15"/>
  <c r="J39" i="15"/>
  <c r="L39" i="15"/>
  <c r="I60" i="15"/>
  <c r="H60" i="15"/>
  <c r="G60" i="15"/>
  <c r="F60" i="15"/>
  <c r="E60" i="15"/>
  <c r="I59" i="15"/>
  <c r="H59" i="15"/>
  <c r="G59" i="15"/>
  <c r="F59" i="15"/>
  <c r="E59" i="15"/>
  <c r="I58" i="15"/>
  <c r="H58" i="15"/>
  <c r="G58" i="15"/>
  <c r="F58" i="15"/>
  <c r="E58" i="15"/>
  <c r="I57" i="15"/>
  <c r="H57" i="15"/>
  <c r="G57" i="15"/>
  <c r="F57" i="15"/>
  <c r="E57" i="15"/>
  <c r="I56" i="15"/>
  <c r="H56" i="15"/>
  <c r="G56" i="15"/>
  <c r="F56" i="15"/>
  <c r="E56" i="15"/>
  <c r="I55" i="15"/>
  <c r="H55" i="15"/>
  <c r="G55" i="15"/>
  <c r="F55" i="15"/>
  <c r="E55" i="15"/>
  <c r="I54" i="15"/>
  <c r="H54" i="15"/>
  <c r="G54" i="15"/>
  <c r="F54" i="15"/>
  <c r="E54" i="15"/>
  <c r="I53" i="15"/>
  <c r="H53" i="15"/>
  <c r="G53" i="15"/>
  <c r="F53" i="15"/>
  <c r="E53" i="15"/>
  <c r="I52" i="15"/>
  <c r="H52" i="15"/>
  <c r="G52" i="15"/>
  <c r="F52" i="15"/>
  <c r="E52" i="15"/>
  <c r="I51" i="15"/>
  <c r="H51" i="15"/>
  <c r="G51" i="15"/>
  <c r="F51" i="15"/>
  <c r="E51" i="15"/>
  <c r="I50" i="15"/>
  <c r="H50" i="15"/>
  <c r="G50" i="15"/>
  <c r="F50" i="15"/>
  <c r="E50" i="15"/>
  <c r="I49" i="15"/>
  <c r="H49" i="15"/>
  <c r="G49" i="15"/>
  <c r="F49" i="15"/>
  <c r="E49" i="15"/>
  <c r="I48" i="15"/>
  <c r="H48" i="15"/>
  <c r="G48" i="15"/>
  <c r="F48" i="15"/>
  <c r="E48" i="15"/>
  <c r="V47" i="15"/>
  <c r="O47" i="15"/>
  <c r="I47" i="15"/>
  <c r="H47" i="15"/>
  <c r="G47" i="15"/>
  <c r="F47" i="15"/>
  <c r="E47" i="15"/>
  <c r="D47" i="15"/>
  <c r="C47" i="15"/>
  <c r="B47" i="15"/>
  <c r="A47" i="15"/>
  <c r="V46" i="15"/>
  <c r="O46" i="15"/>
  <c r="I46" i="15"/>
  <c r="H46" i="15"/>
  <c r="G46" i="15"/>
  <c r="F46" i="15"/>
  <c r="E46" i="15"/>
  <c r="D46" i="15"/>
  <c r="C46" i="15"/>
  <c r="B46" i="15"/>
  <c r="A46" i="15"/>
  <c r="V45" i="15"/>
  <c r="O45" i="15"/>
  <c r="I45" i="15"/>
  <c r="H45" i="15"/>
  <c r="G45" i="15"/>
  <c r="F45" i="15"/>
  <c r="E45" i="15"/>
  <c r="D45" i="15"/>
  <c r="C45" i="15"/>
  <c r="B45" i="15"/>
  <c r="A45" i="15"/>
  <c r="V44" i="15"/>
  <c r="O44" i="15"/>
  <c r="I44" i="15"/>
  <c r="H44" i="15"/>
  <c r="G44" i="15"/>
  <c r="F44" i="15"/>
  <c r="E44" i="15"/>
  <c r="D44" i="15"/>
  <c r="A44" i="15"/>
  <c r="V43" i="15"/>
  <c r="O43" i="15"/>
  <c r="I43" i="15"/>
  <c r="H43" i="15"/>
  <c r="G43" i="15"/>
  <c r="F43" i="15"/>
  <c r="E43" i="15"/>
  <c r="D43" i="15"/>
  <c r="C43" i="15"/>
  <c r="B43" i="15"/>
  <c r="A43" i="15"/>
  <c r="V42" i="15"/>
  <c r="O42" i="15"/>
  <c r="I42" i="15"/>
  <c r="H42" i="15"/>
  <c r="G42" i="15"/>
  <c r="F42" i="15"/>
  <c r="E42" i="15"/>
  <c r="D42" i="15"/>
  <c r="C42" i="15"/>
  <c r="B42" i="15"/>
  <c r="A42" i="15"/>
  <c r="V41" i="15"/>
  <c r="O41" i="15"/>
  <c r="I41" i="15"/>
  <c r="H41" i="15"/>
  <c r="G41" i="15"/>
  <c r="F41" i="15"/>
  <c r="E41" i="15"/>
  <c r="D41" i="15"/>
  <c r="C41" i="15"/>
  <c r="B41" i="15"/>
  <c r="A41" i="15"/>
  <c r="V40" i="15"/>
  <c r="O40" i="15"/>
  <c r="I40" i="15"/>
  <c r="H40" i="15"/>
  <c r="G40" i="15"/>
  <c r="F40" i="15"/>
  <c r="E40" i="15"/>
  <c r="D40" i="15"/>
  <c r="C40" i="15"/>
  <c r="A40" i="15"/>
  <c r="V39" i="15"/>
  <c r="O39" i="15"/>
  <c r="I39" i="15"/>
  <c r="H39" i="15"/>
  <c r="G39" i="15"/>
  <c r="F39" i="15"/>
  <c r="E39" i="15"/>
  <c r="D39" i="15"/>
  <c r="C39" i="15"/>
  <c r="B39" i="15"/>
  <c r="A39" i="15"/>
  <c r="V38" i="15"/>
  <c r="O38" i="15"/>
  <c r="I38" i="15"/>
  <c r="H38" i="15"/>
  <c r="G38" i="15"/>
  <c r="F38" i="15"/>
  <c r="E38" i="15"/>
  <c r="D38" i="15"/>
  <c r="A38" i="15"/>
  <c r="V37" i="15"/>
  <c r="O37" i="15"/>
  <c r="I37" i="15"/>
  <c r="H37" i="15"/>
  <c r="G37" i="15"/>
  <c r="F37" i="15"/>
  <c r="E37" i="15"/>
  <c r="D37" i="15"/>
  <c r="C37" i="15"/>
  <c r="B37" i="15"/>
  <c r="A37" i="15"/>
  <c r="V36" i="15"/>
  <c r="O36" i="15"/>
  <c r="I36" i="15"/>
  <c r="H36" i="15"/>
  <c r="G36" i="15"/>
  <c r="F36" i="15"/>
  <c r="E36" i="15"/>
  <c r="D36" i="15"/>
  <c r="C36" i="15"/>
  <c r="B36" i="15"/>
  <c r="A36" i="15"/>
  <c r="V35" i="15"/>
  <c r="O35" i="15"/>
  <c r="I35" i="15"/>
  <c r="H35" i="15"/>
  <c r="G35" i="15"/>
  <c r="F35" i="15"/>
  <c r="E35" i="15"/>
  <c r="D35" i="15"/>
  <c r="A35" i="15"/>
  <c r="V34" i="15"/>
  <c r="O34" i="15"/>
  <c r="I34" i="15"/>
  <c r="H34" i="15"/>
  <c r="G34" i="15"/>
  <c r="F34" i="15"/>
  <c r="E34" i="15"/>
  <c r="D34" i="15"/>
  <c r="A34" i="15"/>
  <c r="V33" i="15"/>
  <c r="O33" i="15"/>
  <c r="I33" i="15"/>
  <c r="H33" i="15"/>
  <c r="G33" i="15"/>
  <c r="F33" i="15"/>
  <c r="E33" i="15"/>
  <c r="D33" i="15"/>
  <c r="C33" i="15"/>
  <c r="B33" i="15"/>
  <c r="A33" i="15"/>
  <c r="AA32" i="15"/>
  <c r="Z32" i="15"/>
  <c r="Y32" i="15"/>
  <c r="X32" i="15"/>
  <c r="W32" i="15"/>
  <c r="V32" i="15"/>
  <c r="T32" i="15"/>
  <c r="S32" i="15"/>
  <c r="R32" i="15"/>
  <c r="Q32" i="15"/>
  <c r="P32" i="15"/>
  <c r="O32" i="15"/>
  <c r="I32" i="15"/>
  <c r="H32" i="15"/>
  <c r="G32" i="15"/>
  <c r="F32" i="15"/>
  <c r="E32" i="15"/>
  <c r="D32" i="15"/>
  <c r="C32" i="15"/>
  <c r="B32" i="15"/>
  <c r="A32" i="15"/>
  <c r="V31" i="15"/>
  <c r="O31" i="15"/>
  <c r="I31" i="15"/>
  <c r="H31" i="15"/>
  <c r="G31" i="15"/>
  <c r="F31" i="15"/>
  <c r="E31" i="15"/>
  <c r="D31" i="15"/>
  <c r="C31" i="15"/>
  <c r="B31" i="15"/>
  <c r="A31" i="15"/>
  <c r="V30" i="15"/>
  <c r="O30" i="15"/>
  <c r="I30" i="15"/>
  <c r="H30" i="15"/>
  <c r="G30" i="15"/>
  <c r="F30" i="15"/>
  <c r="E30" i="15"/>
  <c r="D30" i="15"/>
  <c r="C30" i="15"/>
  <c r="B30" i="15"/>
  <c r="A30" i="15"/>
  <c r="V29" i="15"/>
  <c r="O29" i="15"/>
  <c r="I29" i="15"/>
  <c r="H29" i="15"/>
  <c r="G29" i="15"/>
  <c r="F29" i="15"/>
  <c r="E29" i="15"/>
  <c r="D29" i="15"/>
  <c r="C29" i="15"/>
  <c r="B29" i="15"/>
  <c r="A29" i="15"/>
  <c r="V28" i="15"/>
  <c r="O28" i="15"/>
  <c r="I28" i="15"/>
  <c r="H28" i="15"/>
  <c r="G28" i="15"/>
  <c r="F28" i="15"/>
  <c r="E28" i="15"/>
  <c r="D28" i="15"/>
  <c r="C28" i="15"/>
  <c r="B28" i="15"/>
  <c r="A28" i="15"/>
  <c r="V27" i="15"/>
  <c r="O27" i="15"/>
  <c r="I27" i="15"/>
  <c r="H27" i="15"/>
  <c r="G27" i="15"/>
  <c r="F27" i="15"/>
  <c r="E27" i="15"/>
  <c r="D27" i="15"/>
  <c r="A27" i="15"/>
  <c r="V26" i="15"/>
  <c r="O26" i="15"/>
  <c r="I26" i="15"/>
  <c r="H26" i="15"/>
  <c r="G26" i="15"/>
  <c r="F26" i="15"/>
  <c r="E26" i="15"/>
  <c r="D26" i="15"/>
  <c r="C26" i="15"/>
  <c r="B26" i="15"/>
  <c r="A26" i="15"/>
  <c r="V25" i="15"/>
  <c r="O25" i="15"/>
  <c r="I25" i="15"/>
  <c r="H25" i="15"/>
  <c r="G25" i="15"/>
  <c r="F25" i="15"/>
  <c r="E25" i="15"/>
  <c r="D25" i="15"/>
  <c r="C25" i="15"/>
  <c r="B25" i="15"/>
  <c r="A25" i="15"/>
  <c r="V24" i="15"/>
  <c r="O24" i="15"/>
  <c r="I24" i="15"/>
  <c r="H24" i="15"/>
  <c r="G24" i="15"/>
  <c r="F24" i="15"/>
  <c r="E24" i="15"/>
  <c r="D24" i="15"/>
  <c r="C24" i="15"/>
  <c r="B24" i="15"/>
  <c r="A24" i="15"/>
  <c r="V23" i="15"/>
  <c r="O23" i="15"/>
  <c r="I23" i="15"/>
  <c r="H23" i="15"/>
  <c r="G23" i="15"/>
  <c r="F23" i="15"/>
  <c r="E23" i="15"/>
  <c r="D23" i="15"/>
  <c r="C23" i="15"/>
  <c r="B23" i="15"/>
  <c r="A23" i="15"/>
  <c r="V22" i="15"/>
  <c r="O22" i="15"/>
  <c r="I22" i="15"/>
  <c r="H22" i="15"/>
  <c r="G22" i="15"/>
  <c r="F22" i="15"/>
  <c r="E22" i="15"/>
  <c r="D22" i="15"/>
  <c r="C22" i="15"/>
  <c r="B22" i="15"/>
  <c r="A22" i="15"/>
  <c r="V20" i="15"/>
  <c r="O20" i="15"/>
  <c r="I20" i="15"/>
  <c r="H20" i="15"/>
  <c r="G20" i="15"/>
  <c r="F20" i="15"/>
  <c r="E20" i="15"/>
  <c r="D20" i="15"/>
  <c r="C20" i="15"/>
  <c r="B20" i="15"/>
  <c r="A20" i="15"/>
  <c r="V19" i="15"/>
  <c r="O19" i="15"/>
  <c r="I19" i="15"/>
  <c r="H19" i="15"/>
  <c r="G19" i="15"/>
  <c r="F19" i="15"/>
  <c r="E19" i="15"/>
  <c r="D19" i="15"/>
  <c r="C19" i="15"/>
  <c r="B19" i="15"/>
  <c r="A19" i="15"/>
  <c r="V18" i="15"/>
  <c r="O18" i="15"/>
  <c r="I18" i="15"/>
  <c r="H18" i="15"/>
  <c r="G18" i="15"/>
  <c r="F18" i="15"/>
  <c r="E18" i="15"/>
  <c r="D18" i="15"/>
  <c r="C18" i="15"/>
  <c r="B18" i="15"/>
  <c r="A18" i="15"/>
  <c r="V17" i="15"/>
  <c r="O17" i="15"/>
  <c r="I17" i="15"/>
  <c r="H17" i="15"/>
  <c r="G17" i="15"/>
  <c r="F17" i="15"/>
  <c r="E17" i="15"/>
  <c r="D17" i="15"/>
  <c r="C17" i="15"/>
  <c r="B17" i="15"/>
  <c r="A17" i="15"/>
  <c r="V16" i="15"/>
  <c r="O16" i="15"/>
  <c r="I16" i="15"/>
  <c r="H16" i="15"/>
  <c r="G16" i="15"/>
  <c r="F16" i="15"/>
  <c r="E16" i="15"/>
  <c r="D16" i="15"/>
  <c r="C16" i="15"/>
  <c r="B16" i="15"/>
  <c r="A16" i="15"/>
  <c r="V15" i="15"/>
  <c r="O15" i="15"/>
  <c r="I15" i="15"/>
  <c r="H15" i="15"/>
  <c r="G15" i="15"/>
  <c r="F15" i="15"/>
  <c r="E15" i="15"/>
  <c r="D15" i="15"/>
  <c r="A15" i="15"/>
  <c r="V14" i="15"/>
  <c r="O14" i="15"/>
  <c r="I14" i="15"/>
  <c r="H14" i="15"/>
  <c r="G14" i="15"/>
  <c r="F14" i="15"/>
  <c r="E14" i="15"/>
  <c r="D14" i="15"/>
  <c r="C14" i="15"/>
  <c r="B14" i="15"/>
  <c r="A14" i="15"/>
  <c r="V13" i="15"/>
  <c r="O13" i="15"/>
  <c r="I13" i="15"/>
  <c r="H13" i="15"/>
  <c r="G13" i="15"/>
  <c r="F13" i="15"/>
  <c r="E13" i="15"/>
  <c r="D13" i="15"/>
  <c r="A13" i="15"/>
  <c r="V12" i="15"/>
  <c r="O12" i="15"/>
  <c r="I12" i="15"/>
  <c r="H12" i="15"/>
  <c r="G12" i="15"/>
  <c r="F12" i="15"/>
  <c r="E12" i="15"/>
  <c r="D12" i="15"/>
  <c r="C12" i="15"/>
  <c r="B12" i="15"/>
  <c r="A12" i="15"/>
  <c r="V11" i="15"/>
  <c r="O11" i="15"/>
  <c r="I11" i="15"/>
  <c r="H11" i="15"/>
  <c r="G11" i="15"/>
  <c r="F11" i="15"/>
  <c r="E11" i="15"/>
  <c r="D11" i="15"/>
  <c r="C11" i="15"/>
  <c r="B11" i="15"/>
  <c r="A11" i="15"/>
  <c r="V10" i="15"/>
  <c r="O10" i="15"/>
  <c r="I10" i="15"/>
  <c r="H10" i="15"/>
  <c r="G10" i="15"/>
  <c r="F10" i="15"/>
  <c r="E10" i="15"/>
  <c r="D10" i="15"/>
  <c r="C10" i="15"/>
  <c r="A10" i="15"/>
  <c r="V9" i="15"/>
  <c r="O9" i="15"/>
  <c r="I9" i="15"/>
  <c r="H9" i="15"/>
  <c r="G9" i="15"/>
  <c r="F9" i="15"/>
  <c r="E9" i="15"/>
  <c r="D9" i="15"/>
  <c r="C9" i="15"/>
  <c r="B9" i="15"/>
  <c r="A9" i="15"/>
  <c r="V8" i="15"/>
  <c r="O8" i="15"/>
  <c r="I8" i="15"/>
  <c r="H8" i="15"/>
  <c r="G8" i="15"/>
  <c r="F8" i="15"/>
  <c r="E8" i="15"/>
  <c r="D8" i="15"/>
  <c r="A8" i="15"/>
  <c r="V7" i="15"/>
  <c r="O7" i="15"/>
  <c r="I7" i="15"/>
  <c r="H7" i="15"/>
  <c r="G7" i="15"/>
  <c r="F7" i="15"/>
  <c r="E7" i="15"/>
  <c r="D7" i="15"/>
  <c r="C7" i="15"/>
  <c r="A7" i="15"/>
  <c r="V6" i="15"/>
  <c r="O6" i="15"/>
  <c r="I6" i="15"/>
  <c r="H6" i="15"/>
  <c r="G6" i="15"/>
  <c r="F6" i="15"/>
  <c r="E6" i="15"/>
  <c r="D6" i="15"/>
  <c r="A6" i="15"/>
  <c r="V5" i="15"/>
  <c r="O5" i="15"/>
  <c r="I5" i="15"/>
  <c r="H5" i="15"/>
  <c r="G5" i="15"/>
  <c r="F5" i="15"/>
  <c r="E5" i="15"/>
  <c r="D5" i="15"/>
  <c r="C5" i="15"/>
  <c r="B5" i="15"/>
  <c r="A5" i="15"/>
  <c r="V4" i="15"/>
  <c r="O4" i="15"/>
  <c r="I4" i="15"/>
  <c r="H4" i="15"/>
  <c r="G4" i="15"/>
  <c r="F4" i="15"/>
  <c r="E4" i="15"/>
  <c r="D4" i="15"/>
  <c r="C4" i="15"/>
  <c r="A4" i="15"/>
  <c r="V3" i="15"/>
  <c r="O3" i="15"/>
  <c r="I3" i="15"/>
  <c r="H3" i="15"/>
  <c r="G3" i="15"/>
  <c r="F3" i="15"/>
  <c r="E3" i="15"/>
  <c r="D3" i="15"/>
  <c r="C3" i="15"/>
  <c r="B3" i="15"/>
  <c r="A3" i="15"/>
  <c r="V2" i="15"/>
  <c r="O2" i="15"/>
  <c r="I2" i="15"/>
  <c r="H2" i="15"/>
  <c r="G2" i="15"/>
  <c r="F2" i="15"/>
  <c r="E2" i="15"/>
  <c r="D2" i="15"/>
  <c r="C2" i="15"/>
  <c r="B2" i="15"/>
  <c r="A2" i="15"/>
  <c r="I1" i="15"/>
  <c r="H1" i="15"/>
  <c r="G1" i="15"/>
  <c r="F1" i="15"/>
  <c r="E1" i="15"/>
  <c r="A1" i="15"/>
  <c r="J1" i="14"/>
  <c r="J2" i="14"/>
  <c r="J3" i="14"/>
  <c r="L3" i="14"/>
  <c r="J4" i="14"/>
  <c r="L4" i="14"/>
  <c r="J5" i="14"/>
  <c r="L5" i="14"/>
  <c r="J6" i="14"/>
  <c r="L6" i="14"/>
  <c r="J7" i="14"/>
  <c r="L7" i="14"/>
  <c r="J8" i="14"/>
  <c r="L8" i="14"/>
  <c r="J9" i="14"/>
  <c r="L9" i="14"/>
  <c r="J10" i="14"/>
  <c r="L10" i="14"/>
  <c r="J11" i="14"/>
  <c r="K11" i="14"/>
  <c r="L11" i="14"/>
  <c r="M11" i="14"/>
  <c r="J12" i="14"/>
  <c r="L12" i="14"/>
  <c r="J13" i="14"/>
  <c r="L13" i="14"/>
  <c r="J14" i="14"/>
  <c r="L14" i="14"/>
  <c r="J15" i="14"/>
  <c r="L15" i="14"/>
  <c r="J16" i="14"/>
  <c r="L16" i="14"/>
  <c r="J17" i="14"/>
  <c r="L17" i="14"/>
  <c r="J18" i="14"/>
  <c r="K18" i="14"/>
  <c r="L18" i="14"/>
  <c r="M18" i="14"/>
  <c r="J19" i="14"/>
  <c r="L19" i="14"/>
  <c r="J20" i="14"/>
  <c r="L20" i="14"/>
  <c r="J22" i="14"/>
  <c r="L22" i="14"/>
  <c r="J23" i="14"/>
  <c r="L23" i="14"/>
  <c r="J24" i="14"/>
  <c r="K24" i="14"/>
  <c r="L24" i="14"/>
  <c r="M24" i="14"/>
  <c r="J25" i="14"/>
  <c r="L25" i="14"/>
  <c r="J26" i="14"/>
  <c r="L26" i="14"/>
  <c r="J27" i="14"/>
  <c r="L27" i="14"/>
  <c r="J28" i="14"/>
  <c r="L28" i="14"/>
  <c r="J29" i="14"/>
  <c r="K29" i="14"/>
  <c r="L29" i="14"/>
  <c r="M29" i="14"/>
  <c r="J30" i="14"/>
  <c r="L30" i="14"/>
  <c r="J31" i="14"/>
  <c r="L31" i="14"/>
  <c r="J32" i="14"/>
  <c r="K32" i="14"/>
  <c r="L32" i="14"/>
  <c r="M32" i="14"/>
  <c r="J33" i="14"/>
  <c r="L33" i="14"/>
  <c r="J34" i="14"/>
  <c r="L34" i="14"/>
  <c r="J35" i="14"/>
  <c r="L35" i="14"/>
  <c r="J36" i="14"/>
  <c r="K36" i="14"/>
  <c r="L36" i="14"/>
  <c r="M36" i="14"/>
  <c r="J37" i="14"/>
  <c r="L37" i="14"/>
  <c r="J38" i="14"/>
  <c r="L38" i="14"/>
  <c r="J39" i="14"/>
  <c r="L39" i="14"/>
  <c r="J41" i="14"/>
  <c r="L41" i="14"/>
  <c r="J42" i="14"/>
  <c r="K42" i="14"/>
  <c r="L42" i="14"/>
  <c r="M42" i="14"/>
  <c r="J43" i="14"/>
  <c r="L43" i="14"/>
  <c r="J44" i="14"/>
  <c r="L44" i="14"/>
  <c r="J45" i="14"/>
  <c r="L45" i="14"/>
  <c r="J46" i="14"/>
  <c r="K46" i="14"/>
  <c r="L46" i="14"/>
  <c r="M46" i="14"/>
  <c r="J47" i="14"/>
  <c r="L47" i="14"/>
  <c r="J48" i="14"/>
  <c r="L48" i="14"/>
  <c r="J51" i="14"/>
  <c r="L51" i="14"/>
  <c r="J53" i="14"/>
  <c r="K53" i="14"/>
  <c r="L53" i="14"/>
  <c r="M53" i="14"/>
  <c r="J54" i="14"/>
  <c r="K54" i="14"/>
  <c r="L54" i="14"/>
  <c r="M54" i="14"/>
  <c r="J55" i="14"/>
  <c r="K55" i="14"/>
  <c r="L55" i="14"/>
  <c r="M55" i="14"/>
  <c r="J56" i="14"/>
  <c r="K56" i="14"/>
  <c r="L56" i="14"/>
  <c r="M56" i="14"/>
  <c r="J57" i="14"/>
  <c r="K57" i="14"/>
  <c r="L57" i="14"/>
  <c r="M57" i="14"/>
  <c r="J58" i="14"/>
  <c r="K58" i="14"/>
  <c r="L58" i="14"/>
  <c r="M58" i="14"/>
  <c r="J59" i="14"/>
  <c r="K59" i="14"/>
  <c r="L59" i="14"/>
  <c r="M59" i="14"/>
  <c r="I61" i="14"/>
  <c r="H61" i="14"/>
  <c r="G61" i="14"/>
  <c r="F61" i="14"/>
  <c r="E61" i="14"/>
  <c r="I60" i="14"/>
  <c r="H60" i="14"/>
  <c r="G60" i="14"/>
  <c r="F60" i="14"/>
  <c r="E60" i="14"/>
  <c r="I59" i="14"/>
  <c r="H59" i="14"/>
  <c r="G59" i="14"/>
  <c r="F59" i="14"/>
  <c r="E59" i="14"/>
  <c r="I58" i="14"/>
  <c r="H58" i="14"/>
  <c r="G58" i="14"/>
  <c r="F58" i="14"/>
  <c r="E58" i="14"/>
  <c r="I57" i="14"/>
  <c r="H57" i="14"/>
  <c r="G57" i="14"/>
  <c r="F57" i="14"/>
  <c r="E57" i="14"/>
  <c r="I56" i="14"/>
  <c r="H56" i="14"/>
  <c r="G56" i="14"/>
  <c r="F56" i="14"/>
  <c r="E56" i="14"/>
  <c r="I55" i="14"/>
  <c r="H55" i="14"/>
  <c r="G55" i="14"/>
  <c r="F55" i="14"/>
  <c r="E55" i="14"/>
  <c r="I54" i="14"/>
  <c r="H54" i="14"/>
  <c r="G54" i="14"/>
  <c r="F54" i="14"/>
  <c r="E54" i="14"/>
  <c r="I53" i="14"/>
  <c r="H53" i="14"/>
  <c r="G53" i="14"/>
  <c r="F53" i="14"/>
  <c r="E53" i="14"/>
  <c r="I52" i="14"/>
  <c r="H52" i="14"/>
  <c r="G52" i="14"/>
  <c r="F52" i="14"/>
  <c r="E52" i="14"/>
  <c r="I51" i="14"/>
  <c r="H51" i="14"/>
  <c r="G51" i="14"/>
  <c r="F51" i="14"/>
  <c r="E51" i="14"/>
  <c r="I50" i="14"/>
  <c r="H50" i="14"/>
  <c r="G50" i="14"/>
  <c r="F50" i="14"/>
  <c r="E50" i="14"/>
  <c r="I49" i="14"/>
  <c r="H49" i="14"/>
  <c r="G49" i="14"/>
  <c r="F49" i="14"/>
  <c r="E49" i="14"/>
  <c r="V48" i="14"/>
  <c r="I48" i="14"/>
  <c r="H48" i="14"/>
  <c r="G48" i="14"/>
  <c r="F48" i="14"/>
  <c r="E48" i="14"/>
  <c r="D48" i="14"/>
  <c r="C48" i="14"/>
  <c r="B48" i="14"/>
  <c r="A48" i="14"/>
  <c r="V47" i="14"/>
  <c r="I47" i="14"/>
  <c r="H47" i="14"/>
  <c r="G47" i="14"/>
  <c r="F47" i="14"/>
  <c r="E47" i="14"/>
  <c r="D47" i="14"/>
  <c r="C47" i="14"/>
  <c r="B47" i="14"/>
  <c r="A47" i="14"/>
  <c r="V46" i="14"/>
  <c r="I46" i="14"/>
  <c r="H46" i="14"/>
  <c r="G46" i="14"/>
  <c r="F46" i="14"/>
  <c r="E46" i="14"/>
  <c r="D46" i="14"/>
  <c r="C46" i="14"/>
  <c r="B46" i="14"/>
  <c r="A46" i="14"/>
  <c r="V45" i="14"/>
  <c r="I45" i="14"/>
  <c r="H45" i="14"/>
  <c r="G45" i="14"/>
  <c r="F45" i="14"/>
  <c r="E45" i="14"/>
  <c r="D45" i="14"/>
  <c r="A45" i="14"/>
  <c r="V44" i="14"/>
  <c r="I44" i="14"/>
  <c r="H44" i="14"/>
  <c r="G44" i="14"/>
  <c r="F44" i="14"/>
  <c r="E44" i="14"/>
  <c r="D44" i="14"/>
  <c r="C44" i="14"/>
  <c r="B44" i="14"/>
  <c r="A44" i="14"/>
  <c r="V43" i="14"/>
  <c r="I43" i="14"/>
  <c r="H43" i="14"/>
  <c r="G43" i="14"/>
  <c r="F43" i="14"/>
  <c r="E43" i="14"/>
  <c r="D43" i="14"/>
  <c r="C43" i="14"/>
  <c r="B43" i="14"/>
  <c r="A43" i="14"/>
  <c r="V42" i="14"/>
  <c r="I42" i="14"/>
  <c r="H42" i="14"/>
  <c r="G42" i="14"/>
  <c r="F42" i="14"/>
  <c r="E42" i="14"/>
  <c r="D42" i="14"/>
  <c r="C42" i="14"/>
  <c r="B42" i="14"/>
  <c r="A42" i="14"/>
  <c r="V41" i="14"/>
  <c r="I41" i="14"/>
  <c r="H41" i="14"/>
  <c r="G41" i="14"/>
  <c r="F41" i="14"/>
  <c r="E41" i="14"/>
  <c r="D41" i="14"/>
  <c r="C41" i="14"/>
  <c r="A41" i="14"/>
  <c r="V39" i="14"/>
  <c r="O39" i="14"/>
  <c r="I39" i="14"/>
  <c r="H39" i="14"/>
  <c r="G39" i="14"/>
  <c r="F39" i="14"/>
  <c r="E39" i="14"/>
  <c r="D39" i="14"/>
  <c r="C39" i="14"/>
  <c r="B39" i="14"/>
  <c r="A39" i="14"/>
  <c r="V38" i="14"/>
  <c r="O38" i="14"/>
  <c r="I38" i="14"/>
  <c r="H38" i="14"/>
  <c r="G38" i="14"/>
  <c r="F38" i="14"/>
  <c r="E38" i="14"/>
  <c r="D38" i="14"/>
  <c r="A38" i="14"/>
  <c r="V37" i="14"/>
  <c r="O37" i="14"/>
  <c r="I37" i="14"/>
  <c r="H37" i="14"/>
  <c r="G37" i="14"/>
  <c r="F37" i="14"/>
  <c r="E37" i="14"/>
  <c r="D37" i="14"/>
  <c r="C37" i="14"/>
  <c r="B37" i="14"/>
  <c r="A37" i="14"/>
  <c r="V36" i="14"/>
  <c r="O36" i="14"/>
  <c r="I36" i="14"/>
  <c r="H36" i="14"/>
  <c r="G36" i="14"/>
  <c r="F36" i="14"/>
  <c r="E36" i="14"/>
  <c r="D36" i="14"/>
  <c r="C36" i="14"/>
  <c r="B36" i="14"/>
  <c r="A36" i="14"/>
  <c r="V35" i="14"/>
  <c r="O35" i="14"/>
  <c r="I35" i="14"/>
  <c r="H35" i="14"/>
  <c r="G35" i="14"/>
  <c r="F35" i="14"/>
  <c r="E35" i="14"/>
  <c r="D35" i="14"/>
  <c r="A35" i="14"/>
  <c r="V34" i="14"/>
  <c r="O34" i="14"/>
  <c r="I34" i="14"/>
  <c r="H34" i="14"/>
  <c r="G34" i="14"/>
  <c r="F34" i="14"/>
  <c r="E34" i="14"/>
  <c r="D34" i="14"/>
  <c r="A34" i="14"/>
  <c r="V33" i="14"/>
  <c r="O33" i="14"/>
  <c r="I33" i="14"/>
  <c r="H33" i="14"/>
  <c r="G33" i="14"/>
  <c r="F33" i="14"/>
  <c r="E33" i="14"/>
  <c r="D33" i="14"/>
  <c r="C33" i="14"/>
  <c r="B33" i="14"/>
  <c r="A33" i="14"/>
  <c r="AA32" i="14"/>
  <c r="Z32" i="14"/>
  <c r="Y32" i="14"/>
  <c r="X32" i="14"/>
  <c r="W32" i="14"/>
  <c r="V32" i="14"/>
  <c r="T32" i="14"/>
  <c r="S32" i="14"/>
  <c r="R32" i="14"/>
  <c r="Q32" i="14"/>
  <c r="P32" i="14"/>
  <c r="O32" i="14"/>
  <c r="I32" i="14"/>
  <c r="H32" i="14"/>
  <c r="G32" i="14"/>
  <c r="F32" i="14"/>
  <c r="E32" i="14"/>
  <c r="D32" i="14"/>
  <c r="C32" i="14"/>
  <c r="B32" i="14"/>
  <c r="A32" i="14"/>
  <c r="V31" i="14"/>
  <c r="O31" i="14"/>
  <c r="I31" i="14"/>
  <c r="H31" i="14"/>
  <c r="G31" i="14"/>
  <c r="F31" i="14"/>
  <c r="E31" i="14"/>
  <c r="D31" i="14"/>
  <c r="C31" i="14"/>
  <c r="B31" i="14"/>
  <c r="A31" i="14"/>
  <c r="V30" i="14"/>
  <c r="O30" i="14"/>
  <c r="I30" i="14"/>
  <c r="H30" i="14"/>
  <c r="G30" i="14"/>
  <c r="F30" i="14"/>
  <c r="E30" i="14"/>
  <c r="D30" i="14"/>
  <c r="C30" i="14"/>
  <c r="B30" i="14"/>
  <c r="A30" i="14"/>
  <c r="V29" i="14"/>
  <c r="O29" i="14"/>
  <c r="I29" i="14"/>
  <c r="H29" i="14"/>
  <c r="G29" i="14"/>
  <c r="F29" i="14"/>
  <c r="E29" i="14"/>
  <c r="D29" i="14"/>
  <c r="C29" i="14"/>
  <c r="B29" i="14"/>
  <c r="A29" i="14"/>
  <c r="V28" i="14"/>
  <c r="O28" i="14"/>
  <c r="I28" i="14"/>
  <c r="H28" i="14"/>
  <c r="G28" i="14"/>
  <c r="F28" i="14"/>
  <c r="E28" i="14"/>
  <c r="D28" i="14"/>
  <c r="C28" i="14"/>
  <c r="B28" i="14"/>
  <c r="A28" i="14"/>
  <c r="V27" i="14"/>
  <c r="O27" i="14"/>
  <c r="I27" i="14"/>
  <c r="H27" i="14"/>
  <c r="G27" i="14"/>
  <c r="F27" i="14"/>
  <c r="E27" i="14"/>
  <c r="D27" i="14"/>
  <c r="A27" i="14"/>
  <c r="V26" i="14"/>
  <c r="O26" i="14"/>
  <c r="I26" i="14"/>
  <c r="H26" i="14"/>
  <c r="G26" i="14"/>
  <c r="F26" i="14"/>
  <c r="E26" i="14"/>
  <c r="D26" i="14"/>
  <c r="C26" i="14"/>
  <c r="B26" i="14"/>
  <c r="A26" i="14"/>
  <c r="V25" i="14"/>
  <c r="O25" i="14"/>
  <c r="I25" i="14"/>
  <c r="H25" i="14"/>
  <c r="G25" i="14"/>
  <c r="F25" i="14"/>
  <c r="E25" i="14"/>
  <c r="D25" i="14"/>
  <c r="C25" i="14"/>
  <c r="B25" i="14"/>
  <c r="A25" i="14"/>
  <c r="V24" i="14"/>
  <c r="O24" i="14"/>
  <c r="I24" i="14"/>
  <c r="H24" i="14"/>
  <c r="G24" i="14"/>
  <c r="F24" i="14"/>
  <c r="E24" i="14"/>
  <c r="D24" i="14"/>
  <c r="C24" i="14"/>
  <c r="B24" i="14"/>
  <c r="A24" i="14"/>
  <c r="V23" i="14"/>
  <c r="O23" i="14"/>
  <c r="I23" i="14"/>
  <c r="H23" i="14"/>
  <c r="G23" i="14"/>
  <c r="F23" i="14"/>
  <c r="E23" i="14"/>
  <c r="D23" i="14"/>
  <c r="C23" i="14"/>
  <c r="B23" i="14"/>
  <c r="A23" i="14"/>
  <c r="V22" i="14"/>
  <c r="O22" i="14"/>
  <c r="I22" i="14"/>
  <c r="H22" i="14"/>
  <c r="G22" i="14"/>
  <c r="F22" i="14"/>
  <c r="E22" i="14"/>
  <c r="D22" i="14"/>
  <c r="C22" i="14"/>
  <c r="B22" i="14"/>
  <c r="A22" i="14"/>
  <c r="V20" i="14"/>
  <c r="O20" i="14"/>
  <c r="I20" i="14"/>
  <c r="H20" i="14"/>
  <c r="G20" i="14"/>
  <c r="F20" i="14"/>
  <c r="E20" i="14"/>
  <c r="D20" i="14"/>
  <c r="C20" i="14"/>
  <c r="B20" i="14"/>
  <c r="A20" i="14"/>
  <c r="V19" i="14"/>
  <c r="O19" i="14"/>
  <c r="I19" i="14"/>
  <c r="H19" i="14"/>
  <c r="G19" i="14"/>
  <c r="F19" i="14"/>
  <c r="E19" i="14"/>
  <c r="D19" i="14"/>
  <c r="C19" i="14"/>
  <c r="B19" i="14"/>
  <c r="A19" i="14"/>
  <c r="V18" i="14"/>
  <c r="O18" i="14"/>
  <c r="I18" i="14"/>
  <c r="H18" i="14"/>
  <c r="G18" i="14"/>
  <c r="F18" i="14"/>
  <c r="E18" i="14"/>
  <c r="D18" i="14"/>
  <c r="C18" i="14"/>
  <c r="B18" i="14"/>
  <c r="A18" i="14"/>
  <c r="V17" i="14"/>
  <c r="O17" i="14"/>
  <c r="I17" i="14"/>
  <c r="H17" i="14"/>
  <c r="G17" i="14"/>
  <c r="F17" i="14"/>
  <c r="E17" i="14"/>
  <c r="D17" i="14"/>
  <c r="C17" i="14"/>
  <c r="B17" i="14"/>
  <c r="A17" i="14"/>
  <c r="V16" i="14"/>
  <c r="O16" i="14"/>
  <c r="I16" i="14"/>
  <c r="H16" i="14"/>
  <c r="G16" i="14"/>
  <c r="F16" i="14"/>
  <c r="E16" i="14"/>
  <c r="D16" i="14"/>
  <c r="C16" i="14"/>
  <c r="B16" i="14"/>
  <c r="A16" i="14"/>
  <c r="V15" i="14"/>
  <c r="O15" i="14"/>
  <c r="I15" i="14"/>
  <c r="H15" i="14"/>
  <c r="G15" i="14"/>
  <c r="F15" i="14"/>
  <c r="E15" i="14"/>
  <c r="D15" i="14"/>
  <c r="A15" i="14"/>
  <c r="V14" i="14"/>
  <c r="O14" i="14"/>
  <c r="I14" i="14"/>
  <c r="H14" i="14"/>
  <c r="G14" i="14"/>
  <c r="F14" i="14"/>
  <c r="E14" i="14"/>
  <c r="D14" i="14"/>
  <c r="C14" i="14"/>
  <c r="B14" i="14"/>
  <c r="A14" i="14"/>
  <c r="V13" i="14"/>
  <c r="O13" i="14"/>
  <c r="I13" i="14"/>
  <c r="H13" i="14"/>
  <c r="G13" i="14"/>
  <c r="F13" i="14"/>
  <c r="E13" i="14"/>
  <c r="D13" i="14"/>
  <c r="A13" i="14"/>
  <c r="V12" i="14"/>
  <c r="O12" i="14"/>
  <c r="I12" i="14"/>
  <c r="H12" i="14"/>
  <c r="G12" i="14"/>
  <c r="F12" i="14"/>
  <c r="E12" i="14"/>
  <c r="D12" i="14"/>
  <c r="C12" i="14"/>
  <c r="B12" i="14"/>
  <c r="A12" i="14"/>
  <c r="V11" i="14"/>
  <c r="O11" i="14"/>
  <c r="I11" i="14"/>
  <c r="H11" i="14"/>
  <c r="G11" i="14"/>
  <c r="F11" i="14"/>
  <c r="E11" i="14"/>
  <c r="D11" i="14"/>
  <c r="C11" i="14"/>
  <c r="B11" i="14"/>
  <c r="A11" i="14"/>
  <c r="V10" i="14"/>
  <c r="O10" i="14"/>
  <c r="I10" i="14"/>
  <c r="H10" i="14"/>
  <c r="G10" i="14"/>
  <c r="F10" i="14"/>
  <c r="E10" i="14"/>
  <c r="D10" i="14"/>
  <c r="C10" i="14"/>
  <c r="A10" i="14"/>
  <c r="V9" i="14"/>
  <c r="O9" i="14"/>
  <c r="I9" i="14"/>
  <c r="H9" i="14"/>
  <c r="G9" i="14"/>
  <c r="F9" i="14"/>
  <c r="E9" i="14"/>
  <c r="D9" i="14"/>
  <c r="C9" i="14"/>
  <c r="B9" i="14"/>
  <c r="A9" i="14"/>
  <c r="V8" i="14"/>
  <c r="O8" i="14"/>
  <c r="I8" i="14"/>
  <c r="H8" i="14"/>
  <c r="G8" i="14"/>
  <c r="F8" i="14"/>
  <c r="E8" i="14"/>
  <c r="D8" i="14"/>
  <c r="A8" i="14"/>
  <c r="V7" i="14"/>
  <c r="O7" i="14"/>
  <c r="I7" i="14"/>
  <c r="H7" i="14"/>
  <c r="G7" i="14"/>
  <c r="F7" i="14"/>
  <c r="E7" i="14"/>
  <c r="D7" i="14"/>
  <c r="C7" i="14"/>
  <c r="A7" i="14"/>
  <c r="V6" i="14"/>
  <c r="O6" i="14"/>
  <c r="I6" i="14"/>
  <c r="H6" i="14"/>
  <c r="G6" i="14"/>
  <c r="F6" i="14"/>
  <c r="E6" i="14"/>
  <c r="D6" i="14"/>
  <c r="A6" i="14"/>
  <c r="V5" i="14"/>
  <c r="O5" i="14"/>
  <c r="I5" i="14"/>
  <c r="H5" i="14"/>
  <c r="G5" i="14"/>
  <c r="F5" i="14"/>
  <c r="E5" i="14"/>
  <c r="D5" i="14"/>
  <c r="C5" i="14"/>
  <c r="B5" i="14"/>
  <c r="A5" i="14"/>
  <c r="V4" i="14"/>
  <c r="O4" i="14"/>
  <c r="I4" i="14"/>
  <c r="H4" i="14"/>
  <c r="G4" i="14"/>
  <c r="F4" i="14"/>
  <c r="E4" i="14"/>
  <c r="D4" i="14"/>
  <c r="C4" i="14"/>
  <c r="A4" i="14"/>
  <c r="V3" i="14"/>
  <c r="O3" i="14"/>
  <c r="I3" i="14"/>
  <c r="H3" i="14"/>
  <c r="G3" i="14"/>
  <c r="F3" i="14"/>
  <c r="E3" i="14"/>
  <c r="D3" i="14"/>
  <c r="C3" i="14"/>
  <c r="B3" i="14"/>
  <c r="A3" i="14"/>
  <c r="V2" i="14"/>
  <c r="O2" i="14"/>
  <c r="I2" i="14"/>
  <c r="H2" i="14"/>
  <c r="G2" i="14"/>
  <c r="F2" i="14"/>
  <c r="E2" i="14"/>
  <c r="D2" i="14"/>
  <c r="C2" i="14"/>
  <c r="B2" i="14"/>
  <c r="A2" i="14"/>
  <c r="I1" i="14"/>
  <c r="H1" i="14"/>
  <c r="G1" i="14"/>
  <c r="F1" i="14"/>
  <c r="E1" i="14"/>
  <c r="A1" i="14"/>
  <c r="J1" i="13"/>
  <c r="J2" i="13"/>
  <c r="J3" i="13"/>
  <c r="L3" i="13"/>
  <c r="J4" i="13"/>
  <c r="L4" i="13"/>
  <c r="J5" i="13"/>
  <c r="L5" i="13"/>
  <c r="J6" i="13"/>
  <c r="L6" i="13"/>
  <c r="J7" i="13"/>
  <c r="L7" i="13"/>
  <c r="J8" i="13"/>
  <c r="L8" i="13"/>
  <c r="J9" i="13"/>
  <c r="L9" i="13"/>
  <c r="J10" i="13"/>
  <c r="L10" i="13"/>
  <c r="J11" i="13"/>
  <c r="K11" i="13"/>
  <c r="L11" i="13"/>
  <c r="M11" i="13"/>
  <c r="J12" i="13"/>
  <c r="L12" i="13"/>
  <c r="J13" i="13"/>
  <c r="L13" i="13"/>
  <c r="J14" i="13"/>
  <c r="L14" i="13"/>
  <c r="J15" i="13"/>
  <c r="L15" i="13"/>
  <c r="J16" i="13"/>
  <c r="L16" i="13"/>
  <c r="J17" i="13"/>
  <c r="L17" i="13"/>
  <c r="J18" i="13"/>
  <c r="K18" i="13"/>
  <c r="L18" i="13"/>
  <c r="M18" i="13"/>
  <c r="J19" i="13"/>
  <c r="L19" i="13"/>
  <c r="J20" i="13"/>
  <c r="L20" i="13"/>
  <c r="J21" i="13"/>
  <c r="L21" i="13"/>
  <c r="J22" i="13"/>
  <c r="L22" i="13"/>
  <c r="J23" i="13"/>
  <c r="K23" i="13"/>
  <c r="L23" i="13"/>
  <c r="M23" i="13"/>
  <c r="J24" i="13"/>
  <c r="L24" i="13"/>
  <c r="J25" i="13"/>
  <c r="L25" i="13"/>
  <c r="J26" i="13"/>
  <c r="L26" i="13"/>
  <c r="J27" i="13"/>
  <c r="L27" i="13"/>
  <c r="J28" i="13"/>
  <c r="K28" i="13"/>
  <c r="L28" i="13"/>
  <c r="M28" i="13"/>
  <c r="J29" i="13"/>
  <c r="L29" i="13"/>
  <c r="J30" i="13"/>
  <c r="L30" i="13"/>
  <c r="J31" i="13"/>
  <c r="K31" i="13"/>
  <c r="L31" i="13"/>
  <c r="M31" i="13"/>
  <c r="J32" i="13"/>
  <c r="L32" i="13"/>
  <c r="J33" i="13"/>
  <c r="L33" i="13"/>
  <c r="J34" i="13"/>
  <c r="L34" i="13"/>
  <c r="J35" i="13"/>
  <c r="K35" i="13"/>
  <c r="L35" i="13"/>
  <c r="M35" i="13"/>
  <c r="J36" i="13"/>
  <c r="L36" i="13"/>
  <c r="J37" i="13"/>
  <c r="L37" i="13"/>
  <c r="J38" i="13"/>
  <c r="L38" i="13"/>
  <c r="J39" i="13"/>
  <c r="L39" i="13"/>
  <c r="J40" i="13"/>
  <c r="K40" i="13"/>
  <c r="L40" i="13"/>
  <c r="M40" i="13"/>
  <c r="J41" i="13"/>
  <c r="L41" i="13"/>
  <c r="J42" i="13"/>
  <c r="L42" i="13"/>
  <c r="J43" i="13"/>
  <c r="L43" i="13"/>
  <c r="J44" i="13"/>
  <c r="K44" i="13"/>
  <c r="L44" i="13"/>
  <c r="M44" i="13"/>
  <c r="J45" i="13"/>
  <c r="L45" i="13"/>
  <c r="J46" i="13"/>
  <c r="L46" i="13"/>
  <c r="J49" i="13"/>
  <c r="L49" i="13"/>
  <c r="J51" i="13"/>
  <c r="K51" i="13"/>
  <c r="L51" i="13"/>
  <c r="M51" i="13"/>
  <c r="J52" i="13"/>
  <c r="K52" i="13"/>
  <c r="L52" i="13"/>
  <c r="M52" i="13"/>
  <c r="J53" i="13"/>
  <c r="K53" i="13"/>
  <c r="L53" i="13"/>
  <c r="M53" i="13"/>
  <c r="J54" i="13"/>
  <c r="K54" i="13"/>
  <c r="L54" i="13"/>
  <c r="M54" i="13"/>
  <c r="J55" i="13"/>
  <c r="K55" i="13"/>
  <c r="L55" i="13"/>
  <c r="M55" i="13"/>
  <c r="J56" i="13"/>
  <c r="K56" i="13"/>
  <c r="L56" i="13"/>
  <c r="M56" i="13"/>
  <c r="J57" i="13"/>
  <c r="K57" i="13"/>
  <c r="L57" i="13"/>
  <c r="M57" i="13"/>
  <c r="I59" i="13"/>
  <c r="H59" i="13"/>
  <c r="G59" i="13"/>
  <c r="F59" i="13"/>
  <c r="E59" i="13"/>
  <c r="I58" i="13"/>
  <c r="H58" i="13"/>
  <c r="G58" i="13"/>
  <c r="F58" i="13"/>
  <c r="E58" i="13"/>
  <c r="I57" i="13"/>
  <c r="H57" i="13"/>
  <c r="G57" i="13"/>
  <c r="F57" i="13"/>
  <c r="E57" i="13"/>
  <c r="I56" i="13"/>
  <c r="H56" i="13"/>
  <c r="G56" i="13"/>
  <c r="F56" i="13"/>
  <c r="E56" i="13"/>
  <c r="I55" i="13"/>
  <c r="H55" i="13"/>
  <c r="G55" i="13"/>
  <c r="F55" i="13"/>
  <c r="E55" i="13"/>
  <c r="I54" i="13"/>
  <c r="H54" i="13"/>
  <c r="G54" i="13"/>
  <c r="F54" i="13"/>
  <c r="E54" i="13"/>
  <c r="I53" i="13"/>
  <c r="H53" i="13"/>
  <c r="G53" i="13"/>
  <c r="F53" i="13"/>
  <c r="E53" i="13"/>
  <c r="I52" i="13"/>
  <c r="H52" i="13"/>
  <c r="G52" i="13"/>
  <c r="F52" i="13"/>
  <c r="E52" i="13"/>
  <c r="I51" i="13"/>
  <c r="H51" i="13"/>
  <c r="G51" i="13"/>
  <c r="F51" i="13"/>
  <c r="E51" i="13"/>
  <c r="I50" i="13"/>
  <c r="H50" i="13"/>
  <c r="G50" i="13"/>
  <c r="F50" i="13"/>
  <c r="E50" i="13"/>
  <c r="I49" i="13"/>
  <c r="H49" i="13"/>
  <c r="G49" i="13"/>
  <c r="F49" i="13"/>
  <c r="E49" i="13"/>
  <c r="I48" i="13"/>
  <c r="H48" i="13"/>
  <c r="G48" i="13"/>
  <c r="F48" i="13"/>
  <c r="E48" i="13"/>
  <c r="I47" i="13"/>
  <c r="H47" i="13"/>
  <c r="G47" i="13"/>
  <c r="F47" i="13"/>
  <c r="E47" i="13"/>
  <c r="V46" i="13"/>
  <c r="O46" i="13"/>
  <c r="I46" i="13"/>
  <c r="H46" i="13"/>
  <c r="G46" i="13"/>
  <c r="F46" i="13"/>
  <c r="E46" i="13"/>
  <c r="D46" i="13"/>
  <c r="C46" i="13"/>
  <c r="B46" i="13"/>
  <c r="A46" i="13"/>
  <c r="V45" i="13"/>
  <c r="O45" i="13"/>
  <c r="I45" i="13"/>
  <c r="H45" i="13"/>
  <c r="G45" i="13"/>
  <c r="F45" i="13"/>
  <c r="E45" i="13"/>
  <c r="D45" i="13"/>
  <c r="C45" i="13"/>
  <c r="B45" i="13"/>
  <c r="A45" i="13"/>
  <c r="V44" i="13"/>
  <c r="O44" i="13"/>
  <c r="I44" i="13"/>
  <c r="H44" i="13"/>
  <c r="G44" i="13"/>
  <c r="F44" i="13"/>
  <c r="E44" i="13"/>
  <c r="D44" i="13"/>
  <c r="C44" i="13"/>
  <c r="B44" i="13"/>
  <c r="A44" i="13"/>
  <c r="V43" i="13"/>
  <c r="O43" i="13"/>
  <c r="I43" i="13"/>
  <c r="H43" i="13"/>
  <c r="G43" i="13"/>
  <c r="F43" i="13"/>
  <c r="E43" i="13"/>
  <c r="D43" i="13"/>
  <c r="A43" i="13"/>
  <c r="V42" i="13"/>
  <c r="O42" i="13"/>
  <c r="I42" i="13"/>
  <c r="H42" i="13"/>
  <c r="G42" i="13"/>
  <c r="F42" i="13"/>
  <c r="E42" i="13"/>
  <c r="D42" i="13"/>
  <c r="C42" i="13"/>
  <c r="B42" i="13"/>
  <c r="A42" i="13"/>
  <c r="V41" i="13"/>
  <c r="O41" i="13"/>
  <c r="I41" i="13"/>
  <c r="H41" i="13"/>
  <c r="G41" i="13"/>
  <c r="F41" i="13"/>
  <c r="E41" i="13"/>
  <c r="D41" i="13"/>
  <c r="C41" i="13"/>
  <c r="B41" i="13"/>
  <c r="A41" i="13"/>
  <c r="V40" i="13"/>
  <c r="O40" i="13"/>
  <c r="I40" i="13"/>
  <c r="H40" i="13"/>
  <c r="G40" i="13"/>
  <c r="F40" i="13"/>
  <c r="E40" i="13"/>
  <c r="D40" i="13"/>
  <c r="C40" i="13"/>
  <c r="B40" i="13"/>
  <c r="A40" i="13"/>
  <c r="V39" i="13"/>
  <c r="O39" i="13"/>
  <c r="I39" i="13"/>
  <c r="H39" i="13"/>
  <c r="G39" i="13"/>
  <c r="F39" i="13"/>
  <c r="E39" i="13"/>
  <c r="D39" i="13"/>
  <c r="C39" i="13"/>
  <c r="A39" i="13"/>
  <c r="V38" i="13"/>
  <c r="O38" i="13"/>
  <c r="I38" i="13"/>
  <c r="H38" i="13"/>
  <c r="G38" i="13"/>
  <c r="F38" i="13"/>
  <c r="E38" i="13"/>
  <c r="D38" i="13"/>
  <c r="C38" i="13"/>
  <c r="B38" i="13"/>
  <c r="A38" i="13"/>
  <c r="V37" i="13"/>
  <c r="O37" i="13"/>
  <c r="I37" i="13"/>
  <c r="H37" i="13"/>
  <c r="G37" i="13"/>
  <c r="F37" i="13"/>
  <c r="E37" i="13"/>
  <c r="D37" i="13"/>
  <c r="A37" i="13"/>
  <c r="V36" i="13"/>
  <c r="O36" i="13"/>
  <c r="I36" i="13"/>
  <c r="H36" i="13"/>
  <c r="G36" i="13"/>
  <c r="F36" i="13"/>
  <c r="E36" i="13"/>
  <c r="D36" i="13"/>
  <c r="C36" i="13"/>
  <c r="B36" i="13"/>
  <c r="A36" i="13"/>
  <c r="V35" i="13"/>
  <c r="O35" i="13"/>
  <c r="I35" i="13"/>
  <c r="H35" i="13"/>
  <c r="G35" i="13"/>
  <c r="F35" i="13"/>
  <c r="E35" i="13"/>
  <c r="D35" i="13"/>
  <c r="C35" i="13"/>
  <c r="B35" i="13"/>
  <c r="A35" i="13"/>
  <c r="V34" i="13"/>
  <c r="O34" i="13"/>
  <c r="I34" i="13"/>
  <c r="H34" i="13"/>
  <c r="G34" i="13"/>
  <c r="F34" i="13"/>
  <c r="E34" i="13"/>
  <c r="D34" i="13"/>
  <c r="A34" i="13"/>
  <c r="V33" i="13"/>
  <c r="O33" i="13"/>
  <c r="I33" i="13"/>
  <c r="H33" i="13"/>
  <c r="G33" i="13"/>
  <c r="F33" i="13"/>
  <c r="E33" i="13"/>
  <c r="D33" i="13"/>
  <c r="A33" i="13"/>
  <c r="V32" i="13"/>
  <c r="O32" i="13"/>
  <c r="I32" i="13"/>
  <c r="H32" i="13"/>
  <c r="G32" i="13"/>
  <c r="F32" i="13"/>
  <c r="E32" i="13"/>
  <c r="D32" i="13"/>
  <c r="C32" i="13"/>
  <c r="B32" i="13"/>
  <c r="A32" i="13"/>
  <c r="V31" i="13"/>
  <c r="O31" i="13"/>
  <c r="I31" i="13"/>
  <c r="H31" i="13"/>
  <c r="G31" i="13"/>
  <c r="F31" i="13"/>
  <c r="E31" i="13"/>
  <c r="D31" i="13"/>
  <c r="C31" i="13"/>
  <c r="B31" i="13"/>
  <c r="A31" i="13"/>
  <c r="V30" i="13"/>
  <c r="O30" i="13"/>
  <c r="I30" i="13"/>
  <c r="H30" i="13"/>
  <c r="G30" i="13"/>
  <c r="F30" i="13"/>
  <c r="E30" i="13"/>
  <c r="D30" i="13"/>
  <c r="C30" i="13"/>
  <c r="B30" i="13"/>
  <c r="A30" i="13"/>
  <c r="V29" i="13"/>
  <c r="O29" i="13"/>
  <c r="I29" i="13"/>
  <c r="H29" i="13"/>
  <c r="G29" i="13"/>
  <c r="F29" i="13"/>
  <c r="E29" i="13"/>
  <c r="D29" i="13"/>
  <c r="C29" i="13"/>
  <c r="B29" i="13"/>
  <c r="A29" i="13"/>
  <c r="V28" i="13"/>
  <c r="O28" i="13"/>
  <c r="I28" i="13"/>
  <c r="H28" i="13"/>
  <c r="G28" i="13"/>
  <c r="F28" i="13"/>
  <c r="E28" i="13"/>
  <c r="D28" i="13"/>
  <c r="C28" i="13"/>
  <c r="B28" i="13"/>
  <c r="A28" i="13"/>
  <c r="V27" i="13"/>
  <c r="O27" i="13"/>
  <c r="I27" i="13"/>
  <c r="H27" i="13"/>
  <c r="G27" i="13"/>
  <c r="F27" i="13"/>
  <c r="E27" i="13"/>
  <c r="D27" i="13"/>
  <c r="C27" i="13"/>
  <c r="B27" i="13"/>
  <c r="A27" i="13"/>
  <c r="V26" i="13"/>
  <c r="O26" i="13"/>
  <c r="I26" i="13"/>
  <c r="H26" i="13"/>
  <c r="G26" i="13"/>
  <c r="F26" i="13"/>
  <c r="E26" i="13"/>
  <c r="D26" i="13"/>
  <c r="A26" i="13"/>
  <c r="V25" i="13"/>
  <c r="O25" i="13"/>
  <c r="I25" i="13"/>
  <c r="H25" i="13"/>
  <c r="G25" i="13"/>
  <c r="F25" i="13"/>
  <c r="E25" i="13"/>
  <c r="D25" i="13"/>
  <c r="C25" i="13"/>
  <c r="B25" i="13"/>
  <c r="A25" i="13"/>
  <c r="V24" i="13"/>
  <c r="O24" i="13"/>
  <c r="I24" i="13"/>
  <c r="H24" i="13"/>
  <c r="G24" i="13"/>
  <c r="F24" i="13"/>
  <c r="E24" i="13"/>
  <c r="D24" i="13"/>
  <c r="C24" i="13"/>
  <c r="B24" i="13"/>
  <c r="A24" i="13"/>
  <c r="V23" i="13"/>
  <c r="O23" i="13"/>
  <c r="I23" i="13"/>
  <c r="H23" i="13"/>
  <c r="G23" i="13"/>
  <c r="F23" i="13"/>
  <c r="E23" i="13"/>
  <c r="D23" i="13"/>
  <c r="C23" i="13"/>
  <c r="B23" i="13"/>
  <c r="A23" i="13"/>
  <c r="V22" i="13"/>
  <c r="O22" i="13"/>
  <c r="I22" i="13"/>
  <c r="H22" i="13"/>
  <c r="G22" i="13"/>
  <c r="F22" i="13"/>
  <c r="E22" i="13"/>
  <c r="D22" i="13"/>
  <c r="C22" i="13"/>
  <c r="B22" i="13"/>
  <c r="A22" i="13"/>
  <c r="V21" i="13"/>
  <c r="O21" i="13"/>
  <c r="I21" i="13"/>
  <c r="H21" i="13"/>
  <c r="G21" i="13"/>
  <c r="F21" i="13"/>
  <c r="E21" i="13"/>
  <c r="D21" i="13"/>
  <c r="C21" i="13"/>
  <c r="B21" i="13"/>
  <c r="A21" i="13"/>
  <c r="V20" i="13"/>
  <c r="O20" i="13"/>
  <c r="I20" i="13"/>
  <c r="H20" i="13"/>
  <c r="G20" i="13"/>
  <c r="F20" i="13"/>
  <c r="E20" i="13"/>
  <c r="D20" i="13"/>
  <c r="C20" i="13"/>
  <c r="B20" i="13"/>
  <c r="A20" i="13"/>
  <c r="V19" i="13"/>
  <c r="O19" i="13"/>
  <c r="I19" i="13"/>
  <c r="H19" i="13"/>
  <c r="G19" i="13"/>
  <c r="F19" i="13"/>
  <c r="E19" i="13"/>
  <c r="D19" i="13"/>
  <c r="C19" i="13"/>
  <c r="B19" i="13"/>
  <c r="A19" i="13"/>
  <c r="V18" i="13"/>
  <c r="O18" i="13"/>
  <c r="I18" i="13"/>
  <c r="H18" i="13"/>
  <c r="G18" i="13"/>
  <c r="F18" i="13"/>
  <c r="E18" i="13"/>
  <c r="D18" i="13"/>
  <c r="C18" i="13"/>
  <c r="B18" i="13"/>
  <c r="A18" i="13"/>
  <c r="V17" i="13"/>
  <c r="O17" i="13"/>
  <c r="I17" i="13"/>
  <c r="H17" i="13"/>
  <c r="G17" i="13"/>
  <c r="F17" i="13"/>
  <c r="E17" i="13"/>
  <c r="D17" i="13"/>
  <c r="C17" i="13"/>
  <c r="B17" i="13"/>
  <c r="A17" i="13"/>
  <c r="V16" i="13"/>
  <c r="O16" i="13"/>
  <c r="I16" i="13"/>
  <c r="H16" i="13"/>
  <c r="G16" i="13"/>
  <c r="F16" i="13"/>
  <c r="E16" i="13"/>
  <c r="D16" i="13"/>
  <c r="C16" i="13"/>
  <c r="B16" i="13"/>
  <c r="A16" i="13"/>
  <c r="V15" i="13"/>
  <c r="O15" i="13"/>
  <c r="I15" i="13"/>
  <c r="H15" i="13"/>
  <c r="G15" i="13"/>
  <c r="F15" i="13"/>
  <c r="E15" i="13"/>
  <c r="D15" i="13"/>
  <c r="A15" i="13"/>
  <c r="V14" i="13"/>
  <c r="O14" i="13"/>
  <c r="I14" i="13"/>
  <c r="H14" i="13"/>
  <c r="G14" i="13"/>
  <c r="F14" i="13"/>
  <c r="E14" i="13"/>
  <c r="D14" i="13"/>
  <c r="C14" i="13"/>
  <c r="B14" i="13"/>
  <c r="A14" i="13"/>
  <c r="V13" i="13"/>
  <c r="O13" i="13"/>
  <c r="I13" i="13"/>
  <c r="H13" i="13"/>
  <c r="G13" i="13"/>
  <c r="F13" i="13"/>
  <c r="E13" i="13"/>
  <c r="D13" i="13"/>
  <c r="A13" i="13"/>
  <c r="V12" i="13"/>
  <c r="O12" i="13"/>
  <c r="I12" i="13"/>
  <c r="H12" i="13"/>
  <c r="G12" i="13"/>
  <c r="F12" i="13"/>
  <c r="E12" i="13"/>
  <c r="D12" i="13"/>
  <c r="C12" i="13"/>
  <c r="B12" i="13"/>
  <c r="A12" i="13"/>
  <c r="V11" i="13"/>
  <c r="O11" i="13"/>
  <c r="I11" i="13"/>
  <c r="H11" i="13"/>
  <c r="G11" i="13"/>
  <c r="F11" i="13"/>
  <c r="E11" i="13"/>
  <c r="D11" i="13"/>
  <c r="C11" i="13"/>
  <c r="B11" i="13"/>
  <c r="A11" i="13"/>
  <c r="V10" i="13"/>
  <c r="O10" i="13"/>
  <c r="I10" i="13"/>
  <c r="H10" i="13"/>
  <c r="G10" i="13"/>
  <c r="F10" i="13"/>
  <c r="E10" i="13"/>
  <c r="D10" i="13"/>
  <c r="C10" i="13"/>
  <c r="A10" i="13"/>
  <c r="V9" i="13"/>
  <c r="O9" i="13"/>
  <c r="I9" i="13"/>
  <c r="H9" i="13"/>
  <c r="G9" i="13"/>
  <c r="F9" i="13"/>
  <c r="E9" i="13"/>
  <c r="D9" i="13"/>
  <c r="C9" i="13"/>
  <c r="B9" i="13"/>
  <c r="A9" i="13"/>
  <c r="V8" i="13"/>
  <c r="O8" i="13"/>
  <c r="I8" i="13"/>
  <c r="H8" i="13"/>
  <c r="G8" i="13"/>
  <c r="F8" i="13"/>
  <c r="E8" i="13"/>
  <c r="D8" i="13"/>
  <c r="A8" i="13"/>
  <c r="V7" i="13"/>
  <c r="O7" i="13"/>
  <c r="I7" i="13"/>
  <c r="H7" i="13"/>
  <c r="G7" i="13"/>
  <c r="F7" i="13"/>
  <c r="E7" i="13"/>
  <c r="D7" i="13"/>
  <c r="C7" i="13"/>
  <c r="A7" i="13"/>
  <c r="V6" i="13"/>
  <c r="O6" i="13"/>
  <c r="I6" i="13"/>
  <c r="H6" i="13"/>
  <c r="G6" i="13"/>
  <c r="F6" i="13"/>
  <c r="E6" i="13"/>
  <c r="D6" i="13"/>
  <c r="A6" i="13"/>
  <c r="V5" i="13"/>
  <c r="O5" i="13"/>
  <c r="I5" i="13"/>
  <c r="H5" i="13"/>
  <c r="G5" i="13"/>
  <c r="F5" i="13"/>
  <c r="E5" i="13"/>
  <c r="D5" i="13"/>
  <c r="C5" i="13"/>
  <c r="B5" i="13"/>
  <c r="A5" i="13"/>
  <c r="V4" i="13"/>
  <c r="O4" i="13"/>
  <c r="I4" i="13"/>
  <c r="H4" i="13"/>
  <c r="G4" i="13"/>
  <c r="F4" i="13"/>
  <c r="E4" i="13"/>
  <c r="D4" i="13"/>
  <c r="C4" i="13"/>
  <c r="A4" i="13"/>
  <c r="V3" i="13"/>
  <c r="O3" i="13"/>
  <c r="I3" i="13"/>
  <c r="H3" i="13"/>
  <c r="G3" i="13"/>
  <c r="F3" i="13"/>
  <c r="E3" i="13"/>
  <c r="D3" i="13"/>
  <c r="C3" i="13"/>
  <c r="B3" i="13"/>
  <c r="A3" i="13"/>
  <c r="V2" i="13"/>
  <c r="O2" i="13"/>
  <c r="I2" i="13"/>
  <c r="H2" i="13"/>
  <c r="G2" i="13"/>
  <c r="F2" i="13"/>
  <c r="E2" i="13"/>
  <c r="D2" i="13"/>
  <c r="C2" i="13"/>
  <c r="B2" i="13"/>
  <c r="A2" i="13"/>
  <c r="I1" i="13"/>
  <c r="H1" i="13"/>
  <c r="G1" i="13"/>
  <c r="F1" i="13"/>
  <c r="E1" i="13"/>
  <c r="A1" i="13"/>
  <c r="J1" i="12"/>
  <c r="J2" i="12"/>
  <c r="J3" i="12"/>
  <c r="L3" i="12"/>
  <c r="J4" i="12"/>
  <c r="L4" i="12"/>
  <c r="J5" i="12"/>
  <c r="L5" i="12"/>
  <c r="J6" i="12"/>
  <c r="L6" i="12"/>
  <c r="J7" i="12"/>
  <c r="L7" i="12"/>
  <c r="J8" i="12"/>
  <c r="L8" i="12"/>
  <c r="J9" i="12"/>
  <c r="L9" i="12"/>
  <c r="J10" i="12"/>
  <c r="L10" i="12"/>
  <c r="J11" i="12"/>
  <c r="K11" i="12"/>
  <c r="L11" i="12"/>
  <c r="M11" i="12"/>
  <c r="J12" i="12"/>
  <c r="L12" i="12"/>
  <c r="J13" i="12"/>
  <c r="L13" i="12"/>
  <c r="J14" i="12"/>
  <c r="L14" i="12"/>
  <c r="J15" i="12"/>
  <c r="L15" i="12"/>
  <c r="J16" i="12"/>
  <c r="L16" i="12"/>
  <c r="J17" i="12"/>
  <c r="L17" i="12"/>
  <c r="J18" i="12"/>
  <c r="K18" i="12"/>
  <c r="L18" i="12"/>
  <c r="M18" i="12"/>
  <c r="J19" i="12"/>
  <c r="L19" i="12"/>
  <c r="J20" i="12"/>
  <c r="L20" i="12"/>
  <c r="J21" i="12"/>
  <c r="L21" i="12"/>
  <c r="J22" i="12"/>
  <c r="L22" i="12"/>
  <c r="J23" i="12"/>
  <c r="K23" i="12"/>
  <c r="L23" i="12"/>
  <c r="M23" i="12"/>
  <c r="J24" i="12"/>
  <c r="L24" i="12"/>
  <c r="J25" i="12"/>
  <c r="L25" i="12"/>
  <c r="J26" i="12"/>
  <c r="L26" i="12"/>
  <c r="J27" i="12"/>
  <c r="L27" i="12"/>
  <c r="J28" i="12"/>
  <c r="K28" i="12"/>
  <c r="L28" i="12"/>
  <c r="M28" i="12"/>
  <c r="J29" i="12"/>
  <c r="L29" i="12"/>
  <c r="J30" i="12"/>
  <c r="L30" i="12"/>
  <c r="J31" i="12"/>
  <c r="K31" i="12"/>
  <c r="L31" i="12"/>
  <c r="M31" i="12"/>
  <c r="J32" i="12"/>
  <c r="L32" i="12"/>
  <c r="J33" i="12"/>
  <c r="L33" i="12"/>
  <c r="J34" i="12"/>
  <c r="L34" i="12"/>
  <c r="J35" i="12"/>
  <c r="K35" i="12"/>
  <c r="L35" i="12"/>
  <c r="M35" i="12"/>
  <c r="J36" i="12"/>
  <c r="L36" i="12"/>
  <c r="J37" i="12"/>
  <c r="L37" i="12"/>
  <c r="J38" i="12"/>
  <c r="L38" i="12"/>
  <c r="J39" i="12"/>
  <c r="L39" i="12"/>
  <c r="J40" i="12"/>
  <c r="K40" i="12"/>
  <c r="L40" i="12"/>
  <c r="M40" i="12"/>
  <c r="J41" i="12"/>
  <c r="L41" i="12"/>
  <c r="J42" i="12"/>
  <c r="L42" i="12"/>
  <c r="J43" i="12"/>
  <c r="L43" i="12"/>
  <c r="J44" i="12"/>
  <c r="K44" i="12"/>
  <c r="L44" i="12"/>
  <c r="M44" i="12"/>
  <c r="J45" i="12"/>
  <c r="L45" i="12"/>
  <c r="J46" i="12"/>
  <c r="L46" i="12"/>
  <c r="J49" i="12"/>
  <c r="L49" i="12"/>
  <c r="J51" i="12"/>
  <c r="K51" i="12"/>
  <c r="L51" i="12"/>
  <c r="M51" i="12"/>
  <c r="J52" i="12"/>
  <c r="K52" i="12"/>
  <c r="L52" i="12"/>
  <c r="M52" i="12"/>
  <c r="J53" i="12"/>
  <c r="K53" i="12"/>
  <c r="L53" i="12"/>
  <c r="M53" i="12"/>
  <c r="J54" i="12"/>
  <c r="K54" i="12"/>
  <c r="L54" i="12"/>
  <c r="M54" i="12"/>
  <c r="J55" i="12"/>
  <c r="K55" i="12"/>
  <c r="L55" i="12"/>
  <c r="M55" i="12"/>
  <c r="J56" i="12"/>
  <c r="K56" i="12"/>
  <c r="L56" i="12"/>
  <c r="M56" i="12"/>
  <c r="J57" i="12"/>
  <c r="K57" i="12"/>
  <c r="L57" i="12"/>
  <c r="M57" i="12"/>
  <c r="I59" i="12"/>
  <c r="H59" i="12"/>
  <c r="G59" i="12"/>
  <c r="F59" i="12"/>
  <c r="E59" i="12"/>
  <c r="I58" i="12"/>
  <c r="H58" i="12"/>
  <c r="G58" i="12"/>
  <c r="F58" i="12"/>
  <c r="E58" i="12"/>
  <c r="I57" i="12"/>
  <c r="H57" i="12"/>
  <c r="G57" i="12"/>
  <c r="F57" i="12"/>
  <c r="E57" i="12"/>
  <c r="I56" i="12"/>
  <c r="H56" i="12"/>
  <c r="G56" i="12"/>
  <c r="F56" i="12"/>
  <c r="E56" i="12"/>
  <c r="I55" i="12"/>
  <c r="H55" i="12"/>
  <c r="G55" i="12"/>
  <c r="F55" i="12"/>
  <c r="E55" i="12"/>
  <c r="I54" i="12"/>
  <c r="H54" i="12"/>
  <c r="G54" i="12"/>
  <c r="F54" i="12"/>
  <c r="E54" i="12"/>
  <c r="I53" i="12"/>
  <c r="H53" i="12"/>
  <c r="G53" i="12"/>
  <c r="F53" i="12"/>
  <c r="E53" i="12"/>
  <c r="I52" i="12"/>
  <c r="H52" i="12"/>
  <c r="G52" i="12"/>
  <c r="F52" i="12"/>
  <c r="E52" i="12"/>
  <c r="I51" i="12"/>
  <c r="H51" i="12"/>
  <c r="G51" i="12"/>
  <c r="F51" i="12"/>
  <c r="E51" i="12"/>
  <c r="I50" i="12"/>
  <c r="H50" i="12"/>
  <c r="G50" i="12"/>
  <c r="F50" i="12"/>
  <c r="E50" i="12"/>
  <c r="I49" i="12"/>
  <c r="H49" i="12"/>
  <c r="G49" i="12"/>
  <c r="F49" i="12"/>
  <c r="E49" i="12"/>
  <c r="I48" i="12"/>
  <c r="H48" i="12"/>
  <c r="G48" i="12"/>
  <c r="F48" i="12"/>
  <c r="E48" i="12"/>
  <c r="I47" i="12"/>
  <c r="H47" i="12"/>
  <c r="G47" i="12"/>
  <c r="F47" i="12"/>
  <c r="E47" i="12"/>
  <c r="V46" i="12"/>
  <c r="O46" i="12"/>
  <c r="I46" i="12"/>
  <c r="H46" i="12"/>
  <c r="G46" i="12"/>
  <c r="F46" i="12"/>
  <c r="E46" i="12"/>
  <c r="D46" i="12"/>
  <c r="C46" i="12"/>
  <c r="B46" i="12"/>
  <c r="A46" i="12"/>
  <c r="V45" i="12"/>
  <c r="O45" i="12"/>
  <c r="I45" i="12"/>
  <c r="H45" i="12"/>
  <c r="G45" i="12"/>
  <c r="F45" i="12"/>
  <c r="E45" i="12"/>
  <c r="D45" i="12"/>
  <c r="C45" i="12"/>
  <c r="B45" i="12"/>
  <c r="A45" i="12"/>
  <c r="V44" i="12"/>
  <c r="O44" i="12"/>
  <c r="I44" i="12"/>
  <c r="H44" i="12"/>
  <c r="G44" i="12"/>
  <c r="F44" i="12"/>
  <c r="E44" i="12"/>
  <c r="D44" i="12"/>
  <c r="C44" i="12"/>
  <c r="B44" i="12"/>
  <c r="A44" i="12"/>
  <c r="V43" i="12"/>
  <c r="O43" i="12"/>
  <c r="I43" i="12"/>
  <c r="H43" i="12"/>
  <c r="G43" i="12"/>
  <c r="F43" i="12"/>
  <c r="E43" i="12"/>
  <c r="D43" i="12"/>
  <c r="A43" i="12"/>
  <c r="V42" i="12"/>
  <c r="O42" i="12"/>
  <c r="I42" i="12"/>
  <c r="H42" i="12"/>
  <c r="G42" i="12"/>
  <c r="F42" i="12"/>
  <c r="E42" i="12"/>
  <c r="D42" i="12"/>
  <c r="C42" i="12"/>
  <c r="B42" i="12"/>
  <c r="A42" i="12"/>
  <c r="V41" i="12"/>
  <c r="O41" i="12"/>
  <c r="I41" i="12"/>
  <c r="H41" i="12"/>
  <c r="G41" i="12"/>
  <c r="F41" i="12"/>
  <c r="E41" i="12"/>
  <c r="D41" i="12"/>
  <c r="C41" i="12"/>
  <c r="B41" i="12"/>
  <c r="A41" i="12"/>
  <c r="V40" i="12"/>
  <c r="O40" i="12"/>
  <c r="I40" i="12"/>
  <c r="H40" i="12"/>
  <c r="G40" i="12"/>
  <c r="F40" i="12"/>
  <c r="E40" i="12"/>
  <c r="D40" i="12"/>
  <c r="C40" i="12"/>
  <c r="B40" i="12"/>
  <c r="A40" i="12"/>
  <c r="V39" i="12"/>
  <c r="O39" i="12"/>
  <c r="I39" i="12"/>
  <c r="H39" i="12"/>
  <c r="G39" i="12"/>
  <c r="F39" i="12"/>
  <c r="E39" i="12"/>
  <c r="D39" i="12"/>
  <c r="C39" i="12"/>
  <c r="A39" i="12"/>
  <c r="V38" i="12"/>
  <c r="O38" i="12"/>
  <c r="I38" i="12"/>
  <c r="H38" i="12"/>
  <c r="G38" i="12"/>
  <c r="F38" i="12"/>
  <c r="E38" i="12"/>
  <c r="D38" i="12"/>
  <c r="C38" i="12"/>
  <c r="B38" i="12"/>
  <c r="A38" i="12"/>
  <c r="V37" i="12"/>
  <c r="O37" i="12"/>
  <c r="I37" i="12"/>
  <c r="H37" i="12"/>
  <c r="G37" i="12"/>
  <c r="F37" i="12"/>
  <c r="E37" i="12"/>
  <c r="D37" i="12"/>
  <c r="A37" i="12"/>
  <c r="V36" i="12"/>
  <c r="O36" i="12"/>
  <c r="I36" i="12"/>
  <c r="H36" i="12"/>
  <c r="G36" i="12"/>
  <c r="F36" i="12"/>
  <c r="E36" i="12"/>
  <c r="D36" i="12"/>
  <c r="C36" i="12"/>
  <c r="B36" i="12"/>
  <c r="A36" i="12"/>
  <c r="V35" i="12"/>
  <c r="O35" i="12"/>
  <c r="I35" i="12"/>
  <c r="H35" i="12"/>
  <c r="G35" i="12"/>
  <c r="F35" i="12"/>
  <c r="E35" i="12"/>
  <c r="D35" i="12"/>
  <c r="C35" i="12"/>
  <c r="B35" i="12"/>
  <c r="A35" i="12"/>
  <c r="V34" i="12"/>
  <c r="O34" i="12"/>
  <c r="I34" i="12"/>
  <c r="H34" i="12"/>
  <c r="G34" i="12"/>
  <c r="F34" i="12"/>
  <c r="E34" i="12"/>
  <c r="D34" i="12"/>
  <c r="A34" i="12"/>
  <c r="V33" i="12"/>
  <c r="O33" i="12"/>
  <c r="I33" i="12"/>
  <c r="H33" i="12"/>
  <c r="G33" i="12"/>
  <c r="F33" i="12"/>
  <c r="E33" i="12"/>
  <c r="D33" i="12"/>
  <c r="A33" i="12"/>
  <c r="V32" i="12"/>
  <c r="O32" i="12"/>
  <c r="I32" i="12"/>
  <c r="H32" i="12"/>
  <c r="G32" i="12"/>
  <c r="F32" i="12"/>
  <c r="E32" i="12"/>
  <c r="D32" i="12"/>
  <c r="C32" i="12"/>
  <c r="B32" i="12"/>
  <c r="A32" i="12"/>
  <c r="AA31" i="12"/>
  <c r="Z31" i="12"/>
  <c r="Y31" i="12"/>
  <c r="X31" i="12"/>
  <c r="W31" i="12"/>
  <c r="V31" i="12"/>
  <c r="O31" i="12"/>
  <c r="I31" i="12"/>
  <c r="H31" i="12"/>
  <c r="G31" i="12"/>
  <c r="F31" i="12"/>
  <c r="E31" i="12"/>
  <c r="D31" i="12"/>
  <c r="C31" i="12"/>
  <c r="B31" i="12"/>
  <c r="A31" i="12"/>
  <c r="V30" i="12"/>
  <c r="O30" i="12"/>
  <c r="I30" i="12"/>
  <c r="H30" i="12"/>
  <c r="G30" i="12"/>
  <c r="F30" i="12"/>
  <c r="E30" i="12"/>
  <c r="D30" i="12"/>
  <c r="C30" i="12"/>
  <c r="B30" i="12"/>
  <c r="A30" i="12"/>
  <c r="V29" i="12"/>
  <c r="O29" i="12"/>
  <c r="I29" i="12"/>
  <c r="H29" i="12"/>
  <c r="G29" i="12"/>
  <c r="F29" i="12"/>
  <c r="E29" i="12"/>
  <c r="D29" i="12"/>
  <c r="C29" i="12"/>
  <c r="B29" i="12"/>
  <c r="A29" i="12"/>
  <c r="V28" i="12"/>
  <c r="O28" i="12"/>
  <c r="I28" i="12"/>
  <c r="H28" i="12"/>
  <c r="G28" i="12"/>
  <c r="F28" i="12"/>
  <c r="E28" i="12"/>
  <c r="D28" i="12"/>
  <c r="C28" i="12"/>
  <c r="B28" i="12"/>
  <c r="A28" i="12"/>
  <c r="V27" i="12"/>
  <c r="O27" i="12"/>
  <c r="I27" i="12"/>
  <c r="H27" i="12"/>
  <c r="G27" i="12"/>
  <c r="F27" i="12"/>
  <c r="E27" i="12"/>
  <c r="D27" i="12"/>
  <c r="C27" i="12"/>
  <c r="B27" i="12"/>
  <c r="A27" i="12"/>
  <c r="V26" i="12"/>
  <c r="O26" i="12"/>
  <c r="I26" i="12"/>
  <c r="H26" i="12"/>
  <c r="G26" i="12"/>
  <c r="F26" i="12"/>
  <c r="E26" i="12"/>
  <c r="D26" i="12"/>
  <c r="A26" i="12"/>
  <c r="V25" i="12"/>
  <c r="O25" i="12"/>
  <c r="I25" i="12"/>
  <c r="H25" i="12"/>
  <c r="G25" i="12"/>
  <c r="F25" i="12"/>
  <c r="E25" i="12"/>
  <c r="D25" i="12"/>
  <c r="C25" i="12"/>
  <c r="B25" i="12"/>
  <c r="A25" i="12"/>
  <c r="V24" i="12"/>
  <c r="O24" i="12"/>
  <c r="I24" i="12"/>
  <c r="H24" i="12"/>
  <c r="G24" i="12"/>
  <c r="F24" i="12"/>
  <c r="E24" i="12"/>
  <c r="D24" i="12"/>
  <c r="C24" i="12"/>
  <c r="B24" i="12"/>
  <c r="A24" i="12"/>
  <c r="V23" i="12"/>
  <c r="O23" i="12"/>
  <c r="I23" i="12"/>
  <c r="H23" i="12"/>
  <c r="G23" i="12"/>
  <c r="F23" i="12"/>
  <c r="E23" i="12"/>
  <c r="D23" i="12"/>
  <c r="C23" i="12"/>
  <c r="B23" i="12"/>
  <c r="A23" i="12"/>
  <c r="V22" i="12"/>
  <c r="O22" i="12"/>
  <c r="I22" i="12"/>
  <c r="H22" i="12"/>
  <c r="G22" i="12"/>
  <c r="F22" i="12"/>
  <c r="E22" i="12"/>
  <c r="D22" i="12"/>
  <c r="C22" i="12"/>
  <c r="B22" i="12"/>
  <c r="A22" i="12"/>
  <c r="V21" i="12"/>
  <c r="O21" i="12"/>
  <c r="I21" i="12"/>
  <c r="H21" i="12"/>
  <c r="G21" i="12"/>
  <c r="F21" i="12"/>
  <c r="E21" i="12"/>
  <c r="D21" i="12"/>
  <c r="C21" i="12"/>
  <c r="B21" i="12"/>
  <c r="A21" i="12"/>
  <c r="V20" i="12"/>
  <c r="O20" i="12"/>
  <c r="I20" i="12"/>
  <c r="H20" i="12"/>
  <c r="G20" i="12"/>
  <c r="F20" i="12"/>
  <c r="E20" i="12"/>
  <c r="D20" i="12"/>
  <c r="C20" i="12"/>
  <c r="B20" i="12"/>
  <c r="A20" i="12"/>
  <c r="V19" i="12"/>
  <c r="O19" i="12"/>
  <c r="I19" i="12"/>
  <c r="H19" i="12"/>
  <c r="G19" i="12"/>
  <c r="F19" i="12"/>
  <c r="E19" i="12"/>
  <c r="D19" i="12"/>
  <c r="C19" i="12"/>
  <c r="B19" i="12"/>
  <c r="A19" i="12"/>
  <c r="V18" i="12"/>
  <c r="O18" i="12"/>
  <c r="I18" i="12"/>
  <c r="H18" i="12"/>
  <c r="G18" i="12"/>
  <c r="F18" i="12"/>
  <c r="E18" i="12"/>
  <c r="D18" i="12"/>
  <c r="C18" i="12"/>
  <c r="B18" i="12"/>
  <c r="A18" i="12"/>
  <c r="V17" i="12"/>
  <c r="O17" i="12"/>
  <c r="I17" i="12"/>
  <c r="H17" i="12"/>
  <c r="G17" i="12"/>
  <c r="F17" i="12"/>
  <c r="E17" i="12"/>
  <c r="D17" i="12"/>
  <c r="C17" i="12"/>
  <c r="B17" i="12"/>
  <c r="A17" i="12"/>
  <c r="V16" i="12"/>
  <c r="O16" i="12"/>
  <c r="I16" i="12"/>
  <c r="H16" i="12"/>
  <c r="G16" i="12"/>
  <c r="F16" i="12"/>
  <c r="E16" i="12"/>
  <c r="D16" i="12"/>
  <c r="C16" i="12"/>
  <c r="B16" i="12"/>
  <c r="A16" i="12"/>
  <c r="V15" i="12"/>
  <c r="O15" i="12"/>
  <c r="I15" i="12"/>
  <c r="H15" i="12"/>
  <c r="G15" i="12"/>
  <c r="F15" i="12"/>
  <c r="E15" i="12"/>
  <c r="D15" i="12"/>
  <c r="A15" i="12"/>
  <c r="V14" i="12"/>
  <c r="O14" i="12"/>
  <c r="I14" i="12"/>
  <c r="H14" i="12"/>
  <c r="G14" i="12"/>
  <c r="F14" i="12"/>
  <c r="E14" i="12"/>
  <c r="D14" i="12"/>
  <c r="C14" i="12"/>
  <c r="B14" i="12"/>
  <c r="A14" i="12"/>
  <c r="V13" i="12"/>
  <c r="O13" i="12"/>
  <c r="I13" i="12"/>
  <c r="H13" i="12"/>
  <c r="G13" i="12"/>
  <c r="F13" i="12"/>
  <c r="E13" i="12"/>
  <c r="D13" i="12"/>
  <c r="A13" i="12"/>
  <c r="V12" i="12"/>
  <c r="O12" i="12"/>
  <c r="I12" i="12"/>
  <c r="H12" i="12"/>
  <c r="G12" i="12"/>
  <c r="F12" i="12"/>
  <c r="E12" i="12"/>
  <c r="D12" i="12"/>
  <c r="C12" i="12"/>
  <c r="B12" i="12"/>
  <c r="A12" i="12"/>
  <c r="V11" i="12"/>
  <c r="O11" i="12"/>
  <c r="I11" i="12"/>
  <c r="H11" i="12"/>
  <c r="G11" i="12"/>
  <c r="F11" i="12"/>
  <c r="E11" i="12"/>
  <c r="D11" i="12"/>
  <c r="C11" i="12"/>
  <c r="B11" i="12"/>
  <c r="A11" i="12"/>
  <c r="V10" i="12"/>
  <c r="O10" i="12"/>
  <c r="I10" i="12"/>
  <c r="H10" i="12"/>
  <c r="G10" i="12"/>
  <c r="F10" i="12"/>
  <c r="E10" i="12"/>
  <c r="D10" i="12"/>
  <c r="C10" i="12"/>
  <c r="A10" i="12"/>
  <c r="V9" i="12"/>
  <c r="O9" i="12"/>
  <c r="I9" i="12"/>
  <c r="H9" i="12"/>
  <c r="G9" i="12"/>
  <c r="F9" i="12"/>
  <c r="E9" i="12"/>
  <c r="D9" i="12"/>
  <c r="C9" i="12"/>
  <c r="B9" i="12"/>
  <c r="A9" i="12"/>
  <c r="V8" i="12"/>
  <c r="O8" i="12"/>
  <c r="I8" i="12"/>
  <c r="H8" i="12"/>
  <c r="G8" i="12"/>
  <c r="F8" i="12"/>
  <c r="E8" i="12"/>
  <c r="D8" i="12"/>
  <c r="A8" i="12"/>
  <c r="V7" i="12"/>
  <c r="O7" i="12"/>
  <c r="I7" i="12"/>
  <c r="H7" i="12"/>
  <c r="G7" i="12"/>
  <c r="F7" i="12"/>
  <c r="E7" i="12"/>
  <c r="D7" i="12"/>
  <c r="C7" i="12"/>
  <c r="A7" i="12"/>
  <c r="V6" i="12"/>
  <c r="O6" i="12"/>
  <c r="I6" i="12"/>
  <c r="H6" i="12"/>
  <c r="G6" i="12"/>
  <c r="F6" i="12"/>
  <c r="E6" i="12"/>
  <c r="D6" i="12"/>
  <c r="A6" i="12"/>
  <c r="V5" i="12"/>
  <c r="O5" i="12"/>
  <c r="I5" i="12"/>
  <c r="H5" i="12"/>
  <c r="G5" i="12"/>
  <c r="F5" i="12"/>
  <c r="E5" i="12"/>
  <c r="D5" i="12"/>
  <c r="C5" i="12"/>
  <c r="B5" i="12"/>
  <c r="A5" i="12"/>
  <c r="V4" i="12"/>
  <c r="O4" i="12"/>
  <c r="I4" i="12"/>
  <c r="H4" i="12"/>
  <c r="G4" i="12"/>
  <c r="F4" i="12"/>
  <c r="E4" i="12"/>
  <c r="D4" i="12"/>
  <c r="C4" i="12"/>
  <c r="A4" i="12"/>
  <c r="V3" i="12"/>
  <c r="O3" i="12"/>
  <c r="I3" i="12"/>
  <c r="H3" i="12"/>
  <c r="G3" i="12"/>
  <c r="F3" i="12"/>
  <c r="E3" i="12"/>
  <c r="D3" i="12"/>
  <c r="C3" i="12"/>
  <c r="B3" i="12"/>
  <c r="A3" i="12"/>
  <c r="V2" i="12"/>
  <c r="O2" i="12"/>
  <c r="I2" i="12"/>
  <c r="H2" i="12"/>
  <c r="G2" i="12"/>
  <c r="F2" i="12"/>
  <c r="E2" i="12"/>
  <c r="D2" i="12"/>
  <c r="C2" i="12"/>
  <c r="B2" i="12"/>
  <c r="A2" i="12"/>
  <c r="I1" i="12"/>
  <c r="H1" i="12"/>
  <c r="G1" i="12"/>
  <c r="F1" i="12"/>
  <c r="E1" i="12"/>
  <c r="A1" i="12"/>
  <c r="Z31" i="11"/>
  <c r="T31" i="11"/>
  <c r="J1" i="11"/>
  <c r="J2" i="11"/>
  <c r="J3" i="11"/>
  <c r="L3" i="11"/>
  <c r="J4" i="11"/>
  <c r="L4" i="11"/>
  <c r="J5" i="11"/>
  <c r="L5" i="11"/>
  <c r="J6" i="11"/>
  <c r="L6" i="11"/>
  <c r="J7" i="11"/>
  <c r="L7" i="11"/>
  <c r="J8" i="11"/>
  <c r="L8" i="11"/>
  <c r="J9" i="11"/>
  <c r="L9" i="11"/>
  <c r="J10" i="11"/>
  <c r="L10" i="11"/>
  <c r="J11" i="11"/>
  <c r="K11" i="11"/>
  <c r="L11" i="11"/>
  <c r="M11" i="11"/>
  <c r="J12" i="11"/>
  <c r="L12" i="11"/>
  <c r="J13" i="11"/>
  <c r="L13" i="11"/>
  <c r="J14" i="11"/>
  <c r="L14" i="11"/>
  <c r="J15" i="11"/>
  <c r="L15" i="11"/>
  <c r="J16" i="11"/>
  <c r="L16" i="11"/>
  <c r="J17" i="11"/>
  <c r="L17" i="11"/>
  <c r="J18" i="11"/>
  <c r="K18" i="11"/>
  <c r="L18" i="11"/>
  <c r="M18" i="11"/>
  <c r="J19" i="11"/>
  <c r="L19" i="11"/>
  <c r="J20" i="11"/>
  <c r="L20" i="11"/>
  <c r="J21" i="11"/>
  <c r="L21" i="11"/>
  <c r="J22" i="11"/>
  <c r="L22" i="11"/>
  <c r="J23" i="11"/>
  <c r="K23" i="11"/>
  <c r="L23" i="11"/>
  <c r="M23" i="11"/>
  <c r="J24" i="11"/>
  <c r="L24" i="11"/>
  <c r="J25" i="11"/>
  <c r="L25" i="11"/>
  <c r="J26" i="11"/>
  <c r="L26" i="11"/>
  <c r="J27" i="11"/>
  <c r="L27" i="11"/>
  <c r="J28" i="11"/>
  <c r="K28" i="11"/>
  <c r="L28" i="11"/>
  <c r="M28" i="11"/>
  <c r="J29" i="11"/>
  <c r="L29" i="11"/>
  <c r="J30" i="11"/>
  <c r="L30" i="11"/>
  <c r="J31" i="11"/>
  <c r="K31" i="11"/>
  <c r="L31" i="11"/>
  <c r="M31" i="11"/>
  <c r="J32" i="11"/>
  <c r="L32" i="11"/>
  <c r="J33" i="11"/>
  <c r="L33" i="11"/>
  <c r="J34" i="11"/>
  <c r="L34" i="11"/>
  <c r="J35" i="11"/>
  <c r="K35" i="11"/>
  <c r="L35" i="11"/>
  <c r="M35" i="11"/>
  <c r="J36" i="11"/>
  <c r="L36" i="11"/>
  <c r="J37" i="11"/>
  <c r="L37" i="11"/>
  <c r="J38" i="11"/>
  <c r="L38" i="11"/>
  <c r="J39" i="11"/>
  <c r="L39" i="11"/>
  <c r="J40" i="11"/>
  <c r="K40" i="11"/>
  <c r="L40" i="11"/>
  <c r="M40" i="11"/>
  <c r="J41" i="11"/>
  <c r="L41" i="11"/>
  <c r="J42" i="11"/>
  <c r="L42" i="11"/>
  <c r="J43" i="11"/>
  <c r="L43" i="11"/>
  <c r="J44" i="11"/>
  <c r="K44" i="11"/>
  <c r="L44" i="11"/>
  <c r="M44" i="11"/>
  <c r="J45" i="11"/>
  <c r="L45" i="11"/>
  <c r="J46" i="11"/>
  <c r="L46" i="11"/>
  <c r="J49" i="11"/>
  <c r="L49" i="11"/>
  <c r="J51" i="11"/>
  <c r="K51" i="11"/>
  <c r="L51" i="11"/>
  <c r="M51" i="11"/>
  <c r="J52" i="11"/>
  <c r="K52" i="11"/>
  <c r="L52" i="11"/>
  <c r="M52" i="11"/>
  <c r="J53" i="11"/>
  <c r="K53" i="11"/>
  <c r="L53" i="11"/>
  <c r="M53" i="11"/>
  <c r="J54" i="11"/>
  <c r="K54" i="11"/>
  <c r="L54" i="11"/>
  <c r="M54" i="11"/>
  <c r="J55" i="11"/>
  <c r="K55" i="11"/>
  <c r="L55" i="11"/>
  <c r="M55" i="11"/>
  <c r="J56" i="11"/>
  <c r="K56" i="11"/>
  <c r="L56" i="11"/>
  <c r="M56" i="11"/>
  <c r="J57" i="11"/>
  <c r="K57" i="11"/>
  <c r="L57" i="11"/>
  <c r="M57" i="11"/>
  <c r="I59" i="11"/>
  <c r="H59" i="11"/>
  <c r="G59" i="11"/>
  <c r="F59" i="11"/>
  <c r="E59" i="11"/>
  <c r="I58" i="11"/>
  <c r="H58" i="11"/>
  <c r="G58" i="11"/>
  <c r="F58" i="11"/>
  <c r="E58" i="11"/>
  <c r="I57" i="11"/>
  <c r="H57" i="11"/>
  <c r="G57" i="11"/>
  <c r="F57" i="11"/>
  <c r="E57" i="11"/>
  <c r="I56" i="11"/>
  <c r="H56" i="11"/>
  <c r="G56" i="11"/>
  <c r="F56" i="11"/>
  <c r="E56" i="11"/>
  <c r="I55" i="11"/>
  <c r="H55" i="11"/>
  <c r="G55" i="11"/>
  <c r="F55" i="11"/>
  <c r="E55" i="11"/>
  <c r="I54" i="11"/>
  <c r="H54" i="11"/>
  <c r="G54" i="11"/>
  <c r="F54" i="11"/>
  <c r="E54" i="11"/>
  <c r="I53" i="11"/>
  <c r="H53" i="11"/>
  <c r="G53" i="11"/>
  <c r="F53" i="11"/>
  <c r="E53" i="11"/>
  <c r="I52" i="11"/>
  <c r="H52" i="11"/>
  <c r="G52" i="11"/>
  <c r="F52" i="11"/>
  <c r="E52" i="11"/>
  <c r="I51" i="11"/>
  <c r="H51" i="11"/>
  <c r="G51" i="11"/>
  <c r="F51" i="11"/>
  <c r="E51" i="11"/>
  <c r="I50" i="11"/>
  <c r="H50" i="11"/>
  <c r="G50" i="11"/>
  <c r="F50" i="11"/>
  <c r="E50" i="11"/>
  <c r="I49" i="11"/>
  <c r="H49" i="11"/>
  <c r="G49" i="11"/>
  <c r="F49" i="11"/>
  <c r="E49" i="11"/>
  <c r="I48" i="11"/>
  <c r="H48" i="11"/>
  <c r="G48" i="11"/>
  <c r="F48" i="11"/>
  <c r="E48" i="11"/>
  <c r="I47" i="11"/>
  <c r="H47" i="11"/>
  <c r="G47" i="11"/>
  <c r="F47" i="11"/>
  <c r="E47" i="11"/>
  <c r="V46" i="11"/>
  <c r="O46" i="11"/>
  <c r="I46" i="11"/>
  <c r="H46" i="11"/>
  <c r="G46" i="11"/>
  <c r="F46" i="11"/>
  <c r="E46" i="11"/>
  <c r="D46" i="11"/>
  <c r="C46" i="11"/>
  <c r="B46" i="11"/>
  <c r="A46" i="11"/>
  <c r="V45" i="11"/>
  <c r="O45" i="11"/>
  <c r="I45" i="11"/>
  <c r="H45" i="11"/>
  <c r="G45" i="11"/>
  <c r="F45" i="11"/>
  <c r="E45" i="11"/>
  <c r="D45" i="11"/>
  <c r="C45" i="11"/>
  <c r="B45" i="11"/>
  <c r="A45" i="11"/>
  <c r="V44" i="11"/>
  <c r="O44" i="11"/>
  <c r="I44" i="11"/>
  <c r="H44" i="11"/>
  <c r="G44" i="11"/>
  <c r="F44" i="11"/>
  <c r="E44" i="11"/>
  <c r="D44" i="11"/>
  <c r="C44" i="11"/>
  <c r="B44" i="11"/>
  <c r="A44" i="11"/>
  <c r="V43" i="11"/>
  <c r="O43" i="11"/>
  <c r="I43" i="11"/>
  <c r="H43" i="11"/>
  <c r="G43" i="11"/>
  <c r="F43" i="11"/>
  <c r="E43" i="11"/>
  <c r="D43" i="11"/>
  <c r="A43" i="11"/>
  <c r="V42" i="11"/>
  <c r="O42" i="11"/>
  <c r="I42" i="11"/>
  <c r="H42" i="11"/>
  <c r="G42" i="11"/>
  <c r="F42" i="11"/>
  <c r="E42" i="11"/>
  <c r="D42" i="11"/>
  <c r="C42" i="11"/>
  <c r="B42" i="11"/>
  <c r="A42" i="11"/>
  <c r="V41" i="11"/>
  <c r="O41" i="11"/>
  <c r="I41" i="11"/>
  <c r="H41" i="11"/>
  <c r="G41" i="11"/>
  <c r="F41" i="11"/>
  <c r="E41" i="11"/>
  <c r="D41" i="11"/>
  <c r="C41" i="11"/>
  <c r="B41" i="11"/>
  <c r="A41" i="11"/>
  <c r="V40" i="11"/>
  <c r="O40" i="11"/>
  <c r="I40" i="11"/>
  <c r="H40" i="11"/>
  <c r="G40" i="11"/>
  <c r="F40" i="11"/>
  <c r="E40" i="11"/>
  <c r="D40" i="11"/>
  <c r="C40" i="11"/>
  <c r="B40" i="11"/>
  <c r="A40" i="11"/>
  <c r="V39" i="11"/>
  <c r="O39" i="11"/>
  <c r="I39" i="11"/>
  <c r="H39" i="11"/>
  <c r="G39" i="11"/>
  <c r="F39" i="11"/>
  <c r="E39" i="11"/>
  <c r="D39" i="11"/>
  <c r="C39" i="11"/>
  <c r="A39" i="11"/>
  <c r="V38" i="11"/>
  <c r="O38" i="11"/>
  <c r="I38" i="11"/>
  <c r="H38" i="11"/>
  <c r="G38" i="11"/>
  <c r="F38" i="11"/>
  <c r="E38" i="11"/>
  <c r="D38" i="11"/>
  <c r="C38" i="11"/>
  <c r="B38" i="11"/>
  <c r="A38" i="11"/>
  <c r="V37" i="11"/>
  <c r="O37" i="11"/>
  <c r="I37" i="11"/>
  <c r="H37" i="11"/>
  <c r="G37" i="11"/>
  <c r="F37" i="11"/>
  <c r="E37" i="11"/>
  <c r="D37" i="11"/>
  <c r="A37" i="11"/>
  <c r="V36" i="11"/>
  <c r="O36" i="11"/>
  <c r="I36" i="11"/>
  <c r="H36" i="11"/>
  <c r="G36" i="11"/>
  <c r="F36" i="11"/>
  <c r="E36" i="11"/>
  <c r="D36" i="11"/>
  <c r="C36" i="11"/>
  <c r="B36" i="11"/>
  <c r="A36" i="11"/>
  <c r="V35" i="11"/>
  <c r="O35" i="11"/>
  <c r="I35" i="11"/>
  <c r="H35" i="11"/>
  <c r="G35" i="11"/>
  <c r="F35" i="11"/>
  <c r="E35" i="11"/>
  <c r="D35" i="11"/>
  <c r="C35" i="11"/>
  <c r="B35" i="11"/>
  <c r="A35" i="11"/>
  <c r="V34" i="11"/>
  <c r="O34" i="11"/>
  <c r="I34" i="11"/>
  <c r="H34" i="11"/>
  <c r="G34" i="11"/>
  <c r="F34" i="11"/>
  <c r="E34" i="11"/>
  <c r="D34" i="11"/>
  <c r="A34" i="11"/>
  <c r="V33" i="11"/>
  <c r="O33" i="11"/>
  <c r="I33" i="11"/>
  <c r="H33" i="11"/>
  <c r="G33" i="11"/>
  <c r="F33" i="11"/>
  <c r="E33" i="11"/>
  <c r="D33" i="11"/>
  <c r="A33" i="11"/>
  <c r="V32" i="11"/>
  <c r="O32" i="11"/>
  <c r="I32" i="11"/>
  <c r="H32" i="11"/>
  <c r="G32" i="11"/>
  <c r="F32" i="11"/>
  <c r="E32" i="11"/>
  <c r="D32" i="11"/>
  <c r="C32" i="11"/>
  <c r="B32" i="11"/>
  <c r="A32" i="11"/>
  <c r="AA31" i="11"/>
  <c r="Y31" i="11"/>
  <c r="X31" i="11"/>
  <c r="W31" i="11"/>
  <c r="V31" i="11"/>
  <c r="O31" i="11"/>
  <c r="I31" i="11"/>
  <c r="H31" i="11"/>
  <c r="G31" i="11"/>
  <c r="F31" i="11"/>
  <c r="E31" i="11"/>
  <c r="D31" i="11"/>
  <c r="C31" i="11"/>
  <c r="B31" i="11"/>
  <c r="A31" i="11"/>
  <c r="V30" i="11"/>
  <c r="O30" i="11"/>
  <c r="I30" i="11"/>
  <c r="H30" i="11"/>
  <c r="G30" i="11"/>
  <c r="F30" i="11"/>
  <c r="E30" i="11"/>
  <c r="D30" i="11"/>
  <c r="C30" i="11"/>
  <c r="B30" i="11"/>
  <c r="A30" i="11"/>
  <c r="V29" i="11"/>
  <c r="O29" i="11"/>
  <c r="I29" i="11"/>
  <c r="H29" i="11"/>
  <c r="G29" i="11"/>
  <c r="F29" i="11"/>
  <c r="E29" i="11"/>
  <c r="D29" i="11"/>
  <c r="C29" i="11"/>
  <c r="B29" i="11"/>
  <c r="A29" i="11"/>
  <c r="V28" i="11"/>
  <c r="O28" i="11"/>
  <c r="I28" i="11"/>
  <c r="H28" i="11"/>
  <c r="G28" i="11"/>
  <c r="F28" i="11"/>
  <c r="E28" i="11"/>
  <c r="D28" i="11"/>
  <c r="C28" i="11"/>
  <c r="B28" i="11"/>
  <c r="A28" i="11"/>
  <c r="V27" i="11"/>
  <c r="O27" i="11"/>
  <c r="I27" i="11"/>
  <c r="H27" i="11"/>
  <c r="G27" i="11"/>
  <c r="F27" i="11"/>
  <c r="E27" i="11"/>
  <c r="D27" i="11"/>
  <c r="C27" i="11"/>
  <c r="B27" i="11"/>
  <c r="A27" i="11"/>
  <c r="V26" i="11"/>
  <c r="O26" i="11"/>
  <c r="I26" i="11"/>
  <c r="H26" i="11"/>
  <c r="G26" i="11"/>
  <c r="F26" i="11"/>
  <c r="E26" i="11"/>
  <c r="D26" i="11"/>
  <c r="A26" i="11"/>
  <c r="V25" i="11"/>
  <c r="O25" i="11"/>
  <c r="I25" i="11"/>
  <c r="H25" i="11"/>
  <c r="G25" i="11"/>
  <c r="F25" i="11"/>
  <c r="E25" i="11"/>
  <c r="D25" i="11"/>
  <c r="C25" i="11"/>
  <c r="B25" i="11"/>
  <c r="A25" i="11"/>
  <c r="V24" i="11"/>
  <c r="O24" i="11"/>
  <c r="I24" i="11"/>
  <c r="H24" i="11"/>
  <c r="G24" i="11"/>
  <c r="F24" i="11"/>
  <c r="E24" i="11"/>
  <c r="D24" i="11"/>
  <c r="C24" i="11"/>
  <c r="B24" i="11"/>
  <c r="A24" i="11"/>
  <c r="V23" i="11"/>
  <c r="O23" i="11"/>
  <c r="I23" i="11"/>
  <c r="H23" i="11"/>
  <c r="G23" i="11"/>
  <c r="F23" i="11"/>
  <c r="E23" i="11"/>
  <c r="D23" i="11"/>
  <c r="C23" i="11"/>
  <c r="B23" i="11"/>
  <c r="A23" i="11"/>
  <c r="V22" i="11"/>
  <c r="O22" i="11"/>
  <c r="I22" i="11"/>
  <c r="H22" i="11"/>
  <c r="G22" i="11"/>
  <c r="F22" i="11"/>
  <c r="E22" i="11"/>
  <c r="D22" i="11"/>
  <c r="C22" i="11"/>
  <c r="B22" i="11"/>
  <c r="A22" i="11"/>
  <c r="V21" i="11"/>
  <c r="O21" i="11"/>
  <c r="I21" i="11"/>
  <c r="H21" i="11"/>
  <c r="G21" i="11"/>
  <c r="F21" i="11"/>
  <c r="E21" i="11"/>
  <c r="D21" i="11"/>
  <c r="C21" i="11"/>
  <c r="B21" i="11"/>
  <c r="A21" i="11"/>
  <c r="V20" i="11"/>
  <c r="O20" i="11"/>
  <c r="I20" i="11"/>
  <c r="H20" i="11"/>
  <c r="G20" i="11"/>
  <c r="F20" i="11"/>
  <c r="E20" i="11"/>
  <c r="D20" i="11"/>
  <c r="C20" i="11"/>
  <c r="B20" i="11"/>
  <c r="A20" i="11"/>
  <c r="V19" i="11"/>
  <c r="O19" i="11"/>
  <c r="I19" i="11"/>
  <c r="H19" i="11"/>
  <c r="G19" i="11"/>
  <c r="F19" i="11"/>
  <c r="E19" i="11"/>
  <c r="D19" i="11"/>
  <c r="C19" i="11"/>
  <c r="B19" i="11"/>
  <c r="A19" i="11"/>
  <c r="V18" i="11"/>
  <c r="O18" i="11"/>
  <c r="I18" i="11"/>
  <c r="H18" i="11"/>
  <c r="G18" i="11"/>
  <c r="F18" i="11"/>
  <c r="E18" i="11"/>
  <c r="D18" i="11"/>
  <c r="C18" i="11"/>
  <c r="B18" i="11"/>
  <c r="A18" i="11"/>
  <c r="V17" i="11"/>
  <c r="O17" i="11"/>
  <c r="I17" i="11"/>
  <c r="H17" i="11"/>
  <c r="G17" i="11"/>
  <c r="F17" i="11"/>
  <c r="E17" i="11"/>
  <c r="D17" i="11"/>
  <c r="C17" i="11"/>
  <c r="B17" i="11"/>
  <c r="A17" i="11"/>
  <c r="V16" i="11"/>
  <c r="O16" i="11"/>
  <c r="I16" i="11"/>
  <c r="H16" i="11"/>
  <c r="G16" i="11"/>
  <c r="F16" i="11"/>
  <c r="E16" i="11"/>
  <c r="D16" i="11"/>
  <c r="C16" i="11"/>
  <c r="B16" i="11"/>
  <c r="A16" i="11"/>
  <c r="V15" i="11"/>
  <c r="O15" i="11"/>
  <c r="I15" i="11"/>
  <c r="H15" i="11"/>
  <c r="G15" i="11"/>
  <c r="F15" i="11"/>
  <c r="E15" i="11"/>
  <c r="D15" i="11"/>
  <c r="A15" i="11"/>
  <c r="V14" i="11"/>
  <c r="O14" i="11"/>
  <c r="I14" i="11"/>
  <c r="H14" i="11"/>
  <c r="G14" i="11"/>
  <c r="F14" i="11"/>
  <c r="E14" i="11"/>
  <c r="D14" i="11"/>
  <c r="C14" i="11"/>
  <c r="B14" i="11"/>
  <c r="A14" i="11"/>
  <c r="V13" i="11"/>
  <c r="O13" i="11"/>
  <c r="I13" i="11"/>
  <c r="H13" i="11"/>
  <c r="G13" i="11"/>
  <c r="F13" i="11"/>
  <c r="E13" i="11"/>
  <c r="D13" i="11"/>
  <c r="A13" i="11"/>
  <c r="V12" i="11"/>
  <c r="O12" i="11"/>
  <c r="I12" i="11"/>
  <c r="H12" i="11"/>
  <c r="G12" i="11"/>
  <c r="F12" i="11"/>
  <c r="E12" i="11"/>
  <c r="D12" i="11"/>
  <c r="C12" i="11"/>
  <c r="B12" i="11"/>
  <c r="A12" i="11"/>
  <c r="V11" i="11"/>
  <c r="O11" i="11"/>
  <c r="I11" i="11"/>
  <c r="H11" i="11"/>
  <c r="G11" i="11"/>
  <c r="F11" i="11"/>
  <c r="E11" i="11"/>
  <c r="D11" i="11"/>
  <c r="C11" i="11"/>
  <c r="B11" i="11"/>
  <c r="A11" i="11"/>
  <c r="V10" i="11"/>
  <c r="O10" i="11"/>
  <c r="I10" i="11"/>
  <c r="H10" i="11"/>
  <c r="G10" i="11"/>
  <c r="F10" i="11"/>
  <c r="E10" i="11"/>
  <c r="D10" i="11"/>
  <c r="C10" i="11"/>
  <c r="A10" i="11"/>
  <c r="V9" i="11"/>
  <c r="O9" i="11"/>
  <c r="I9" i="11"/>
  <c r="H9" i="11"/>
  <c r="G9" i="11"/>
  <c r="F9" i="11"/>
  <c r="E9" i="11"/>
  <c r="D9" i="11"/>
  <c r="C9" i="11"/>
  <c r="B9" i="11"/>
  <c r="A9" i="11"/>
  <c r="V8" i="11"/>
  <c r="O8" i="11"/>
  <c r="I8" i="11"/>
  <c r="H8" i="11"/>
  <c r="G8" i="11"/>
  <c r="F8" i="11"/>
  <c r="E8" i="11"/>
  <c r="D8" i="11"/>
  <c r="A8" i="11"/>
  <c r="V7" i="11"/>
  <c r="O7" i="11"/>
  <c r="I7" i="11"/>
  <c r="H7" i="11"/>
  <c r="G7" i="11"/>
  <c r="F7" i="11"/>
  <c r="E7" i="11"/>
  <c r="D7" i="11"/>
  <c r="C7" i="11"/>
  <c r="A7" i="11"/>
  <c r="V6" i="11"/>
  <c r="O6" i="11"/>
  <c r="I6" i="11"/>
  <c r="H6" i="11"/>
  <c r="G6" i="11"/>
  <c r="F6" i="11"/>
  <c r="E6" i="11"/>
  <c r="D6" i="11"/>
  <c r="A6" i="11"/>
  <c r="V5" i="11"/>
  <c r="O5" i="11"/>
  <c r="I5" i="11"/>
  <c r="H5" i="11"/>
  <c r="G5" i="11"/>
  <c r="F5" i="11"/>
  <c r="E5" i="11"/>
  <c r="D5" i="11"/>
  <c r="C5" i="11"/>
  <c r="B5" i="11"/>
  <c r="A5" i="11"/>
  <c r="V4" i="11"/>
  <c r="O4" i="11"/>
  <c r="I4" i="11"/>
  <c r="H4" i="11"/>
  <c r="G4" i="11"/>
  <c r="F4" i="11"/>
  <c r="E4" i="11"/>
  <c r="D4" i="11"/>
  <c r="C4" i="11"/>
  <c r="A4" i="11"/>
  <c r="V3" i="11"/>
  <c r="O3" i="11"/>
  <c r="I3" i="11"/>
  <c r="H3" i="11"/>
  <c r="G3" i="11"/>
  <c r="F3" i="11"/>
  <c r="E3" i="11"/>
  <c r="D3" i="11"/>
  <c r="C3" i="11"/>
  <c r="B3" i="11"/>
  <c r="A3" i="11"/>
  <c r="V2" i="11"/>
  <c r="O2" i="11"/>
  <c r="I2" i="11"/>
  <c r="H2" i="11"/>
  <c r="G2" i="11"/>
  <c r="F2" i="11"/>
  <c r="E2" i="11"/>
  <c r="D2" i="11"/>
  <c r="C2" i="11"/>
  <c r="B2" i="11"/>
  <c r="A2" i="11"/>
  <c r="I1" i="11"/>
  <c r="H1" i="11"/>
  <c r="G1" i="11"/>
  <c r="F1" i="11"/>
  <c r="E1" i="11"/>
  <c r="A1" i="11"/>
  <c r="AA45" i="1"/>
  <c r="K45" i="10" s="1"/>
  <c r="J1" i="10"/>
  <c r="J2" i="10"/>
  <c r="J3" i="10"/>
  <c r="L3" i="10"/>
  <c r="J4" i="10"/>
  <c r="L4" i="10"/>
  <c r="J5" i="10"/>
  <c r="L5" i="10"/>
  <c r="J6" i="10"/>
  <c r="L6" i="10"/>
  <c r="J7" i="10"/>
  <c r="L7" i="10"/>
  <c r="J8" i="10"/>
  <c r="L8" i="10"/>
  <c r="J9" i="10"/>
  <c r="L9" i="10"/>
  <c r="J10" i="10"/>
  <c r="L10" i="10"/>
  <c r="J11" i="10"/>
  <c r="K11" i="10"/>
  <c r="L11" i="10"/>
  <c r="M11" i="10"/>
  <c r="J12" i="10"/>
  <c r="L12" i="10"/>
  <c r="J13" i="10"/>
  <c r="L13" i="10"/>
  <c r="J14" i="10"/>
  <c r="L14" i="10"/>
  <c r="J15" i="10"/>
  <c r="L15" i="10"/>
  <c r="J16" i="10"/>
  <c r="L16" i="10"/>
  <c r="J17" i="10"/>
  <c r="K17" i="10"/>
  <c r="L17" i="10"/>
  <c r="M17" i="10"/>
  <c r="J18" i="10"/>
  <c r="K18" i="10"/>
  <c r="L18" i="10"/>
  <c r="M18" i="10"/>
  <c r="J19" i="10"/>
  <c r="L19" i="10"/>
  <c r="J20" i="10"/>
  <c r="L20" i="10"/>
  <c r="J21" i="10"/>
  <c r="L21" i="10"/>
  <c r="J22" i="10"/>
  <c r="L22" i="10"/>
  <c r="J23" i="10"/>
  <c r="K23" i="10"/>
  <c r="L23" i="10"/>
  <c r="M23" i="10"/>
  <c r="J24" i="10"/>
  <c r="L24" i="10"/>
  <c r="J25" i="10"/>
  <c r="L25" i="10"/>
  <c r="J26" i="10"/>
  <c r="L26" i="10"/>
  <c r="J27" i="10"/>
  <c r="L27" i="10"/>
  <c r="J28" i="10"/>
  <c r="K28" i="10"/>
  <c r="L28" i="10"/>
  <c r="M28" i="10"/>
  <c r="J29" i="10"/>
  <c r="L29" i="10"/>
  <c r="J30" i="10"/>
  <c r="L30" i="10"/>
  <c r="J31" i="10"/>
  <c r="K31" i="10"/>
  <c r="L31" i="10"/>
  <c r="M31" i="10"/>
  <c r="J32" i="10"/>
  <c r="L32" i="10"/>
  <c r="J33" i="10"/>
  <c r="L33" i="10"/>
  <c r="J34" i="10"/>
  <c r="L34" i="10"/>
  <c r="J35" i="10"/>
  <c r="K35" i="10"/>
  <c r="L35" i="10"/>
  <c r="M35" i="10"/>
  <c r="J36" i="10"/>
  <c r="L36" i="10"/>
  <c r="J37" i="10"/>
  <c r="L37" i="10"/>
  <c r="J38" i="10"/>
  <c r="L38" i="10"/>
  <c r="J39" i="10"/>
  <c r="L39" i="10"/>
  <c r="J40" i="10"/>
  <c r="K40" i="10"/>
  <c r="L40" i="10"/>
  <c r="M40" i="10"/>
  <c r="J41" i="10"/>
  <c r="L41" i="10"/>
  <c r="J42" i="10"/>
  <c r="L42" i="10"/>
  <c r="J43" i="10"/>
  <c r="L43" i="10"/>
  <c r="J44" i="10"/>
  <c r="K44" i="10"/>
  <c r="L44" i="10"/>
  <c r="M44" i="10"/>
  <c r="J45" i="10"/>
  <c r="L45" i="10"/>
  <c r="J46" i="10"/>
  <c r="L46" i="10"/>
  <c r="J49" i="10"/>
  <c r="L49" i="10"/>
  <c r="J51" i="10"/>
  <c r="K51" i="10"/>
  <c r="L51" i="10"/>
  <c r="M51" i="10"/>
  <c r="J52" i="10"/>
  <c r="K52" i="10"/>
  <c r="L52" i="10"/>
  <c r="M52" i="10"/>
  <c r="J53" i="10"/>
  <c r="K53" i="10"/>
  <c r="L53" i="10"/>
  <c r="M53" i="10"/>
  <c r="J54" i="10"/>
  <c r="K54" i="10"/>
  <c r="L54" i="10"/>
  <c r="M54" i="10"/>
  <c r="J55" i="10"/>
  <c r="K55" i="10"/>
  <c r="L55" i="10"/>
  <c r="M55" i="10"/>
  <c r="J56" i="10"/>
  <c r="K56" i="10"/>
  <c r="L56" i="10"/>
  <c r="M56" i="10"/>
  <c r="J57" i="10"/>
  <c r="K57" i="10"/>
  <c r="L57" i="10"/>
  <c r="M57" i="10"/>
  <c r="I59" i="10"/>
  <c r="H59" i="10"/>
  <c r="G59" i="10"/>
  <c r="F59" i="10"/>
  <c r="E59" i="10"/>
  <c r="I58" i="10"/>
  <c r="H58" i="10"/>
  <c r="G58" i="10"/>
  <c r="F58" i="10"/>
  <c r="E58" i="10"/>
  <c r="I57" i="10"/>
  <c r="H57" i="10"/>
  <c r="G57" i="10"/>
  <c r="F57" i="10"/>
  <c r="E57" i="10"/>
  <c r="I56" i="10"/>
  <c r="H56" i="10"/>
  <c r="G56" i="10"/>
  <c r="F56" i="10"/>
  <c r="E56" i="10"/>
  <c r="I55" i="10"/>
  <c r="H55" i="10"/>
  <c r="G55" i="10"/>
  <c r="F55" i="10"/>
  <c r="E55" i="10"/>
  <c r="I54" i="10"/>
  <c r="H54" i="10"/>
  <c r="G54" i="10"/>
  <c r="F54" i="10"/>
  <c r="E54" i="10"/>
  <c r="I53" i="10"/>
  <c r="H53" i="10"/>
  <c r="G53" i="10"/>
  <c r="F53" i="10"/>
  <c r="E53" i="10"/>
  <c r="I52" i="10"/>
  <c r="H52" i="10"/>
  <c r="G52" i="10"/>
  <c r="F52" i="10"/>
  <c r="E52" i="10"/>
  <c r="I51" i="10"/>
  <c r="H51" i="10"/>
  <c r="G51" i="10"/>
  <c r="F51" i="10"/>
  <c r="E51" i="10"/>
  <c r="I50" i="10"/>
  <c r="H50" i="10"/>
  <c r="G50" i="10"/>
  <c r="F50" i="10"/>
  <c r="E50" i="10"/>
  <c r="I49" i="10"/>
  <c r="H49" i="10"/>
  <c r="G49" i="10"/>
  <c r="F49" i="10"/>
  <c r="E49" i="10"/>
  <c r="I48" i="10"/>
  <c r="H48" i="10"/>
  <c r="G48" i="10"/>
  <c r="F48" i="10"/>
  <c r="E48" i="10"/>
  <c r="I47" i="10"/>
  <c r="H47" i="10"/>
  <c r="G47" i="10"/>
  <c r="F47" i="10"/>
  <c r="E47" i="10"/>
  <c r="U46" i="10"/>
  <c r="O46" i="10"/>
  <c r="I46" i="10"/>
  <c r="H46" i="10"/>
  <c r="G46" i="10"/>
  <c r="F46" i="10"/>
  <c r="E46" i="10"/>
  <c r="D46" i="10"/>
  <c r="C46" i="10"/>
  <c r="B46" i="10"/>
  <c r="A46" i="10"/>
  <c r="U45" i="10"/>
  <c r="O45" i="10"/>
  <c r="I45" i="10"/>
  <c r="H45" i="10"/>
  <c r="G45" i="10"/>
  <c r="F45" i="10"/>
  <c r="E45" i="10"/>
  <c r="D45" i="10"/>
  <c r="C45" i="10"/>
  <c r="B45" i="10"/>
  <c r="A45" i="10"/>
  <c r="U44" i="10"/>
  <c r="O44" i="10"/>
  <c r="I44" i="10"/>
  <c r="H44" i="10"/>
  <c r="G44" i="10"/>
  <c r="F44" i="10"/>
  <c r="E44" i="10"/>
  <c r="D44" i="10"/>
  <c r="C44" i="10"/>
  <c r="B44" i="10"/>
  <c r="A44" i="10"/>
  <c r="U43" i="10"/>
  <c r="O43" i="10"/>
  <c r="I43" i="10"/>
  <c r="H43" i="10"/>
  <c r="G43" i="10"/>
  <c r="F43" i="10"/>
  <c r="E43" i="10"/>
  <c r="D43" i="10"/>
  <c r="A43" i="10"/>
  <c r="U42" i="10"/>
  <c r="O42" i="10"/>
  <c r="I42" i="10"/>
  <c r="H42" i="10"/>
  <c r="G42" i="10"/>
  <c r="F42" i="10"/>
  <c r="E42" i="10"/>
  <c r="D42" i="10"/>
  <c r="C42" i="10"/>
  <c r="B42" i="10"/>
  <c r="A42" i="10"/>
  <c r="U41" i="10"/>
  <c r="O41" i="10"/>
  <c r="I41" i="10"/>
  <c r="H41" i="10"/>
  <c r="G41" i="10"/>
  <c r="F41" i="10"/>
  <c r="E41" i="10"/>
  <c r="D41" i="10"/>
  <c r="C41" i="10"/>
  <c r="B41" i="10"/>
  <c r="A41" i="10"/>
  <c r="U40" i="10"/>
  <c r="O40" i="10"/>
  <c r="I40" i="10"/>
  <c r="H40" i="10"/>
  <c r="G40" i="10"/>
  <c r="F40" i="10"/>
  <c r="E40" i="10"/>
  <c r="D40" i="10"/>
  <c r="C40" i="10"/>
  <c r="B40" i="10"/>
  <c r="A40" i="10"/>
  <c r="U39" i="10"/>
  <c r="O39" i="10"/>
  <c r="I39" i="10"/>
  <c r="H39" i="10"/>
  <c r="G39" i="10"/>
  <c r="F39" i="10"/>
  <c r="E39" i="10"/>
  <c r="D39" i="10"/>
  <c r="C39" i="10"/>
  <c r="A39" i="10"/>
  <c r="U38" i="10"/>
  <c r="O38" i="10"/>
  <c r="I38" i="10"/>
  <c r="H38" i="10"/>
  <c r="G38" i="10"/>
  <c r="F38" i="10"/>
  <c r="E38" i="10"/>
  <c r="D38" i="10"/>
  <c r="C38" i="10"/>
  <c r="B38" i="10"/>
  <c r="A38" i="10"/>
  <c r="U37" i="10"/>
  <c r="O37" i="10"/>
  <c r="I37" i="10"/>
  <c r="H37" i="10"/>
  <c r="G37" i="10"/>
  <c r="F37" i="10"/>
  <c r="E37" i="10"/>
  <c r="D37" i="10"/>
  <c r="A37" i="10"/>
  <c r="U36" i="10"/>
  <c r="O36" i="10"/>
  <c r="I36" i="10"/>
  <c r="H36" i="10"/>
  <c r="G36" i="10"/>
  <c r="F36" i="10"/>
  <c r="E36" i="10"/>
  <c r="D36" i="10"/>
  <c r="C36" i="10"/>
  <c r="B36" i="10"/>
  <c r="A36" i="10"/>
  <c r="U35" i="10"/>
  <c r="O35" i="10"/>
  <c r="I35" i="10"/>
  <c r="H35" i="10"/>
  <c r="G35" i="10"/>
  <c r="F35" i="10"/>
  <c r="E35" i="10"/>
  <c r="D35" i="10"/>
  <c r="C35" i="10"/>
  <c r="B35" i="10"/>
  <c r="A35" i="10"/>
  <c r="U34" i="10"/>
  <c r="O34" i="10"/>
  <c r="I34" i="10"/>
  <c r="H34" i="10"/>
  <c r="G34" i="10"/>
  <c r="F34" i="10"/>
  <c r="E34" i="10"/>
  <c r="D34" i="10"/>
  <c r="A34" i="10"/>
  <c r="U33" i="10"/>
  <c r="O33" i="10"/>
  <c r="I33" i="10"/>
  <c r="H33" i="10"/>
  <c r="G33" i="10"/>
  <c r="F33" i="10"/>
  <c r="E33" i="10"/>
  <c r="D33" i="10"/>
  <c r="A33" i="10"/>
  <c r="U32" i="10"/>
  <c r="O32" i="10"/>
  <c r="I32" i="10"/>
  <c r="H32" i="10"/>
  <c r="G32" i="10"/>
  <c r="F32" i="10"/>
  <c r="E32" i="10"/>
  <c r="D32" i="10"/>
  <c r="C32" i="10"/>
  <c r="B32" i="10"/>
  <c r="A32" i="10"/>
  <c r="U31" i="10"/>
  <c r="O31" i="10"/>
  <c r="I31" i="10"/>
  <c r="H31" i="10"/>
  <c r="G31" i="10"/>
  <c r="F31" i="10"/>
  <c r="E31" i="10"/>
  <c r="D31" i="10"/>
  <c r="C31" i="10"/>
  <c r="B31" i="10"/>
  <c r="A31" i="10"/>
  <c r="U30" i="10"/>
  <c r="O30" i="10"/>
  <c r="I30" i="10"/>
  <c r="H30" i="10"/>
  <c r="G30" i="10"/>
  <c r="F30" i="10"/>
  <c r="E30" i="10"/>
  <c r="D30" i="10"/>
  <c r="C30" i="10"/>
  <c r="B30" i="10"/>
  <c r="A30" i="10"/>
  <c r="U29" i="10"/>
  <c r="O29" i="10"/>
  <c r="I29" i="10"/>
  <c r="H29" i="10"/>
  <c r="G29" i="10"/>
  <c r="F29" i="10"/>
  <c r="E29" i="10"/>
  <c r="D29" i="10"/>
  <c r="C29" i="10"/>
  <c r="B29" i="10"/>
  <c r="A29" i="10"/>
  <c r="U28" i="10"/>
  <c r="O28" i="10"/>
  <c r="I28" i="10"/>
  <c r="H28" i="10"/>
  <c r="G28" i="10"/>
  <c r="F28" i="10"/>
  <c r="E28" i="10"/>
  <c r="D28" i="10"/>
  <c r="C28" i="10"/>
  <c r="B28" i="10"/>
  <c r="A28" i="10"/>
  <c r="U27" i="10"/>
  <c r="O27" i="10"/>
  <c r="I27" i="10"/>
  <c r="H27" i="10"/>
  <c r="G27" i="10"/>
  <c r="F27" i="10"/>
  <c r="E27" i="10"/>
  <c r="D27" i="10"/>
  <c r="C27" i="10"/>
  <c r="B27" i="10"/>
  <c r="A27" i="10"/>
  <c r="U26" i="10"/>
  <c r="O26" i="10"/>
  <c r="I26" i="10"/>
  <c r="H26" i="10"/>
  <c r="G26" i="10"/>
  <c r="F26" i="10"/>
  <c r="E26" i="10"/>
  <c r="D26" i="10"/>
  <c r="A26" i="10"/>
  <c r="U25" i="10"/>
  <c r="O25" i="10"/>
  <c r="I25" i="10"/>
  <c r="H25" i="10"/>
  <c r="G25" i="10"/>
  <c r="F25" i="10"/>
  <c r="E25" i="10"/>
  <c r="D25" i="10"/>
  <c r="C25" i="10"/>
  <c r="B25" i="10"/>
  <c r="A25" i="10"/>
  <c r="U24" i="10"/>
  <c r="O24" i="10"/>
  <c r="I24" i="10"/>
  <c r="H24" i="10"/>
  <c r="G24" i="10"/>
  <c r="F24" i="10"/>
  <c r="E24" i="10"/>
  <c r="D24" i="10"/>
  <c r="C24" i="10"/>
  <c r="B24" i="10"/>
  <c r="A24" i="10"/>
  <c r="U23" i="10"/>
  <c r="O23" i="10"/>
  <c r="I23" i="10"/>
  <c r="H23" i="10"/>
  <c r="G23" i="10"/>
  <c r="F23" i="10"/>
  <c r="E23" i="10"/>
  <c r="D23" i="10"/>
  <c r="C23" i="10"/>
  <c r="B23" i="10"/>
  <c r="A23" i="10"/>
  <c r="U22" i="10"/>
  <c r="O22" i="10"/>
  <c r="I22" i="10"/>
  <c r="H22" i="10"/>
  <c r="G22" i="10"/>
  <c r="F22" i="10"/>
  <c r="E22" i="10"/>
  <c r="D22" i="10"/>
  <c r="C22" i="10"/>
  <c r="B22" i="10"/>
  <c r="A22" i="10"/>
  <c r="U21" i="10"/>
  <c r="O21" i="10"/>
  <c r="I21" i="10"/>
  <c r="H21" i="10"/>
  <c r="G21" i="10"/>
  <c r="F21" i="10"/>
  <c r="E21" i="10"/>
  <c r="D21" i="10"/>
  <c r="C21" i="10"/>
  <c r="B21" i="10"/>
  <c r="A21" i="10"/>
  <c r="U20" i="10"/>
  <c r="O20" i="10"/>
  <c r="I20" i="10"/>
  <c r="H20" i="10"/>
  <c r="G20" i="10"/>
  <c r="F20" i="10"/>
  <c r="E20" i="10"/>
  <c r="D20" i="10"/>
  <c r="C20" i="10"/>
  <c r="B20" i="10"/>
  <c r="A20" i="10"/>
  <c r="U19" i="10"/>
  <c r="O19" i="10"/>
  <c r="I19" i="10"/>
  <c r="H19" i="10"/>
  <c r="G19" i="10"/>
  <c r="F19" i="10"/>
  <c r="E19" i="10"/>
  <c r="D19" i="10"/>
  <c r="C19" i="10"/>
  <c r="B19" i="10"/>
  <c r="A19" i="10"/>
  <c r="U18" i="10"/>
  <c r="O18" i="10"/>
  <c r="I18" i="10"/>
  <c r="H18" i="10"/>
  <c r="G18" i="10"/>
  <c r="F18" i="10"/>
  <c r="E18" i="10"/>
  <c r="D18" i="10"/>
  <c r="C18" i="10"/>
  <c r="B18" i="10"/>
  <c r="A18" i="10"/>
  <c r="U17" i="10"/>
  <c r="O17" i="10"/>
  <c r="I17" i="10"/>
  <c r="H17" i="10"/>
  <c r="G17" i="10"/>
  <c r="F17" i="10"/>
  <c r="E17" i="10"/>
  <c r="D17" i="10"/>
  <c r="C17" i="10"/>
  <c r="B17" i="10"/>
  <c r="A17" i="10"/>
  <c r="U16" i="10"/>
  <c r="O16" i="10"/>
  <c r="I16" i="10"/>
  <c r="H16" i="10"/>
  <c r="G16" i="10"/>
  <c r="F16" i="10"/>
  <c r="E16" i="10"/>
  <c r="D16" i="10"/>
  <c r="C16" i="10"/>
  <c r="B16" i="10"/>
  <c r="A16" i="10"/>
  <c r="U15" i="10"/>
  <c r="O15" i="10"/>
  <c r="I15" i="10"/>
  <c r="H15" i="10"/>
  <c r="G15" i="10"/>
  <c r="F15" i="10"/>
  <c r="E15" i="10"/>
  <c r="D15" i="10"/>
  <c r="A15" i="10"/>
  <c r="U14" i="10"/>
  <c r="O14" i="10"/>
  <c r="I14" i="10"/>
  <c r="H14" i="10"/>
  <c r="G14" i="10"/>
  <c r="F14" i="10"/>
  <c r="E14" i="10"/>
  <c r="D14" i="10"/>
  <c r="C14" i="10"/>
  <c r="B14" i="10"/>
  <c r="A14" i="10"/>
  <c r="U13" i="10"/>
  <c r="O13" i="10"/>
  <c r="I13" i="10"/>
  <c r="H13" i="10"/>
  <c r="G13" i="10"/>
  <c r="F13" i="10"/>
  <c r="E13" i="10"/>
  <c r="D13" i="10"/>
  <c r="A13" i="10"/>
  <c r="U12" i="10"/>
  <c r="O12" i="10"/>
  <c r="I12" i="10"/>
  <c r="H12" i="10"/>
  <c r="G12" i="10"/>
  <c r="F12" i="10"/>
  <c r="E12" i="10"/>
  <c r="D12" i="10"/>
  <c r="C12" i="10"/>
  <c r="B12" i="10"/>
  <c r="A12" i="10"/>
  <c r="U11" i="10"/>
  <c r="O11" i="10"/>
  <c r="I11" i="10"/>
  <c r="H11" i="10"/>
  <c r="G11" i="10"/>
  <c r="F11" i="10"/>
  <c r="E11" i="10"/>
  <c r="D11" i="10"/>
  <c r="C11" i="10"/>
  <c r="B11" i="10"/>
  <c r="A11" i="10"/>
  <c r="U10" i="10"/>
  <c r="O10" i="10"/>
  <c r="I10" i="10"/>
  <c r="H10" i="10"/>
  <c r="G10" i="10"/>
  <c r="F10" i="10"/>
  <c r="E10" i="10"/>
  <c r="D10" i="10"/>
  <c r="C10" i="10"/>
  <c r="A10" i="10"/>
  <c r="U9" i="10"/>
  <c r="O9" i="10"/>
  <c r="I9" i="10"/>
  <c r="H9" i="10"/>
  <c r="G9" i="10"/>
  <c r="F9" i="10"/>
  <c r="E9" i="10"/>
  <c r="D9" i="10"/>
  <c r="C9" i="10"/>
  <c r="B9" i="10"/>
  <c r="A9" i="10"/>
  <c r="U8" i="10"/>
  <c r="O8" i="10"/>
  <c r="I8" i="10"/>
  <c r="H8" i="10"/>
  <c r="G8" i="10"/>
  <c r="F8" i="10"/>
  <c r="E8" i="10"/>
  <c r="D8" i="10"/>
  <c r="A8" i="10"/>
  <c r="U7" i="10"/>
  <c r="O7" i="10"/>
  <c r="I7" i="10"/>
  <c r="H7" i="10"/>
  <c r="G7" i="10"/>
  <c r="F7" i="10"/>
  <c r="E7" i="10"/>
  <c r="D7" i="10"/>
  <c r="C7" i="10"/>
  <c r="A7" i="10"/>
  <c r="U6" i="10"/>
  <c r="O6" i="10"/>
  <c r="I6" i="10"/>
  <c r="H6" i="10"/>
  <c r="G6" i="10"/>
  <c r="F6" i="10"/>
  <c r="E6" i="10"/>
  <c r="D6" i="10"/>
  <c r="A6" i="10"/>
  <c r="U5" i="10"/>
  <c r="O5" i="10"/>
  <c r="I5" i="10"/>
  <c r="H5" i="10"/>
  <c r="G5" i="10"/>
  <c r="F5" i="10"/>
  <c r="E5" i="10"/>
  <c r="D5" i="10"/>
  <c r="C5" i="10"/>
  <c r="B5" i="10"/>
  <c r="A5" i="10"/>
  <c r="U4" i="10"/>
  <c r="O4" i="10"/>
  <c r="I4" i="10"/>
  <c r="H4" i="10"/>
  <c r="G4" i="10"/>
  <c r="F4" i="10"/>
  <c r="E4" i="10"/>
  <c r="D4" i="10"/>
  <c r="C4" i="10"/>
  <c r="A4" i="10"/>
  <c r="U3" i="10"/>
  <c r="O3" i="10"/>
  <c r="I3" i="10"/>
  <c r="H3" i="10"/>
  <c r="G3" i="10"/>
  <c r="F3" i="10"/>
  <c r="E3" i="10"/>
  <c r="D3" i="10"/>
  <c r="C3" i="10"/>
  <c r="B3" i="10"/>
  <c r="A3" i="10"/>
  <c r="U2" i="10"/>
  <c r="O2" i="10"/>
  <c r="I2" i="10"/>
  <c r="H2" i="10"/>
  <c r="G2" i="10"/>
  <c r="F2" i="10"/>
  <c r="E2" i="10"/>
  <c r="D2" i="10"/>
  <c r="C2" i="10"/>
  <c r="B2" i="10"/>
  <c r="A2" i="10"/>
  <c r="I1" i="10"/>
  <c r="H1" i="10"/>
  <c r="G1" i="10"/>
  <c r="F1" i="10"/>
  <c r="E1" i="10"/>
  <c r="A1" i="10"/>
  <c r="AC46" i="1"/>
  <c r="M46" i="10" s="1"/>
  <c r="AC45" i="1"/>
  <c r="M45" i="10" s="1"/>
  <c r="AC43" i="1"/>
  <c r="M43" i="10" s="1"/>
  <c r="AC42" i="1"/>
  <c r="M42" i="10" s="1"/>
  <c r="AC41" i="1"/>
  <c r="M41" i="10" s="1"/>
  <c r="AC39" i="1"/>
  <c r="M39" i="10" s="1"/>
  <c r="AC38" i="1"/>
  <c r="M38" i="10" s="1"/>
  <c r="AC37" i="1"/>
  <c r="M37" i="10" s="1"/>
  <c r="AC36" i="1"/>
  <c r="M36" i="10" s="1"/>
  <c r="AC34" i="1"/>
  <c r="M34" i="10" s="1"/>
  <c r="AC33" i="1"/>
  <c r="M33" i="10" s="1"/>
  <c r="AC32" i="1"/>
  <c r="M32" i="10" s="1"/>
  <c r="AC30" i="1"/>
  <c r="M30" i="10" s="1"/>
  <c r="AC29" i="1"/>
  <c r="M29" i="10" s="1"/>
  <c r="AC27" i="1"/>
  <c r="M27" i="10" s="1"/>
  <c r="AC26" i="1"/>
  <c r="M26" i="10" s="1"/>
  <c r="AC25" i="1"/>
  <c r="M25" i="10" s="1"/>
  <c r="AC24" i="1"/>
  <c r="M24" i="10" s="1"/>
  <c r="AC22" i="1"/>
  <c r="M22" i="10" s="1"/>
  <c r="AC21" i="1"/>
  <c r="M21" i="10" s="1"/>
  <c r="AC20" i="1"/>
  <c r="M20" i="10" s="1"/>
  <c r="AC19" i="1"/>
  <c r="M19" i="10" s="1"/>
  <c r="M16" i="10"/>
  <c r="AC15" i="1"/>
  <c r="M15" i="10" s="1"/>
  <c r="M14" i="10"/>
  <c r="AC13" i="1"/>
  <c r="M13" i="10" s="1"/>
  <c r="M12" i="10"/>
  <c r="AC10" i="1"/>
  <c r="M10" i="10" s="1"/>
  <c r="AC9" i="1"/>
  <c r="M9" i="10" s="1"/>
  <c r="M8" i="10"/>
  <c r="AC7" i="1"/>
  <c r="M7" i="10" s="1"/>
  <c r="M6" i="10"/>
  <c r="AC5" i="1"/>
  <c r="M5" i="10" s="1"/>
  <c r="AC4" i="1"/>
  <c r="M4" i="10" s="1"/>
  <c r="AC3" i="1"/>
  <c r="M3" i="10" s="1"/>
  <c r="Y46" i="1"/>
  <c r="M46" i="9" s="1"/>
  <c r="Y45" i="1"/>
  <c r="M45" i="9" s="1"/>
  <c r="Y43" i="1"/>
  <c r="AA46" i="1"/>
  <c r="K46" i="10" s="1"/>
  <c r="AA43" i="1"/>
  <c r="K43" i="10" s="1"/>
  <c r="AA42" i="1"/>
  <c r="K42" i="10" s="1"/>
  <c r="AA41" i="1"/>
  <c r="K41" i="10" s="1"/>
  <c r="AA39" i="1"/>
  <c r="K39" i="10" s="1"/>
  <c r="AA38" i="1"/>
  <c r="K38" i="10" s="1"/>
  <c r="AA37" i="1"/>
  <c r="K37" i="10" s="1"/>
  <c r="AA36" i="1"/>
  <c r="K36" i="10" s="1"/>
  <c r="AA34" i="1"/>
  <c r="K34" i="10" s="1"/>
  <c r="AA33" i="1"/>
  <c r="K33" i="10" s="1"/>
  <c r="AA32" i="1"/>
  <c r="K32" i="10" s="1"/>
  <c r="AA30" i="1"/>
  <c r="K30" i="10" s="1"/>
  <c r="AA29" i="1"/>
  <c r="K29" i="10" s="1"/>
  <c r="AA27" i="1"/>
  <c r="K27" i="10" s="1"/>
  <c r="AA26" i="1"/>
  <c r="K26" i="10" s="1"/>
  <c r="AA25" i="1"/>
  <c r="K25" i="10" s="1"/>
  <c r="AA24" i="1"/>
  <c r="K24" i="10" s="1"/>
  <c r="AA22" i="1"/>
  <c r="K22" i="10" s="1"/>
  <c r="AA21" i="1"/>
  <c r="K21" i="10" s="1"/>
  <c r="AA20" i="1"/>
  <c r="K20" i="10" s="1"/>
  <c r="AA19" i="1"/>
  <c r="K19" i="10" s="1"/>
  <c r="K16" i="10"/>
  <c r="K15" i="10"/>
  <c r="K14" i="10"/>
  <c r="AA13" i="1"/>
  <c r="K13" i="10" s="1"/>
  <c r="K12" i="10"/>
  <c r="AA10" i="1"/>
  <c r="K10" i="10" s="1"/>
  <c r="AA9" i="1"/>
  <c r="K9" i="10" s="1"/>
  <c r="K8" i="10"/>
  <c r="AA7" i="1"/>
  <c r="K7" i="10" s="1"/>
  <c r="K6" i="10"/>
  <c r="AA5" i="1"/>
  <c r="K5" i="10" s="1"/>
  <c r="AA4" i="1"/>
  <c r="K4" i="10" s="1"/>
  <c r="AA3" i="1"/>
  <c r="K3" i="10" s="1"/>
  <c r="W46" i="1"/>
  <c r="K46" i="9" s="1"/>
  <c r="W42" i="1"/>
  <c r="W43" i="1"/>
  <c r="K43" i="9" s="1"/>
  <c r="K46" i="1"/>
  <c r="K46" i="5" s="1"/>
  <c r="K45" i="1"/>
  <c r="K45" i="5" s="1"/>
  <c r="K43" i="1"/>
  <c r="K42" i="1"/>
  <c r="K41" i="1"/>
  <c r="K39" i="1"/>
  <c r="K39" i="5" s="1"/>
  <c r="K38" i="1"/>
  <c r="K37" i="1"/>
  <c r="K36" i="1"/>
  <c r="K36" i="5" s="1"/>
  <c r="K34" i="1"/>
  <c r="K34" i="5" s="1"/>
  <c r="K33" i="1"/>
  <c r="K32" i="1"/>
  <c r="K32" i="5" s="1"/>
  <c r="K30" i="1"/>
  <c r="K30" i="5" s="1"/>
  <c r="K29" i="1"/>
  <c r="K29" i="5" s="1"/>
  <c r="K27" i="1"/>
  <c r="K27" i="5" s="1"/>
  <c r="K26" i="1"/>
  <c r="K25" i="1"/>
  <c r="K25" i="5" s="1"/>
  <c r="K24" i="1"/>
  <c r="K22" i="1"/>
  <c r="K21" i="1"/>
  <c r="K20" i="1"/>
  <c r="K20" i="5" s="1"/>
  <c r="K19" i="1"/>
  <c r="K17" i="1"/>
  <c r="K16" i="1"/>
  <c r="K16" i="5" s="1"/>
  <c r="K15" i="1"/>
  <c r="K15" i="5" s="1"/>
  <c r="K14" i="1"/>
  <c r="K13" i="1"/>
  <c r="K12" i="1"/>
  <c r="K10" i="1"/>
  <c r="K10" i="5" s="1"/>
  <c r="K9" i="1"/>
  <c r="K9" i="5" s="1"/>
  <c r="K8" i="1"/>
  <c r="K8" i="5" s="1"/>
  <c r="K7" i="1"/>
  <c r="K6" i="1"/>
  <c r="K6" i="5" s="1"/>
  <c r="K5" i="1"/>
  <c r="K5" i="5" s="1"/>
  <c r="K4" i="1"/>
  <c r="K3" i="1"/>
  <c r="O46" i="1"/>
  <c r="K46" i="7" s="1"/>
  <c r="O45" i="1"/>
  <c r="K45" i="7" s="1"/>
  <c r="O43" i="1"/>
  <c r="O42" i="1"/>
  <c r="O41" i="1"/>
  <c r="K41" i="7" s="1"/>
  <c r="O39" i="1"/>
  <c r="K39" i="7" s="1"/>
  <c r="O38" i="1"/>
  <c r="O37" i="1"/>
  <c r="O36" i="1"/>
  <c r="K36" i="7" s="1"/>
  <c r="O34" i="1"/>
  <c r="O33" i="1"/>
  <c r="O32" i="1"/>
  <c r="O30" i="1"/>
  <c r="K30" i="7" s="1"/>
  <c r="O29" i="1"/>
  <c r="K29" i="7" s="1"/>
  <c r="O27" i="1"/>
  <c r="K27" i="7" s="1"/>
  <c r="O26" i="1"/>
  <c r="K26" i="7" s="1"/>
  <c r="O25" i="1"/>
  <c r="K25" i="7" s="1"/>
  <c r="O24" i="1"/>
  <c r="O22" i="1"/>
  <c r="O21" i="1"/>
  <c r="O20" i="1"/>
  <c r="K20" i="7" s="1"/>
  <c r="O19" i="1"/>
  <c r="K19" i="7" s="1"/>
  <c r="O17" i="1"/>
  <c r="O16" i="1"/>
  <c r="O15" i="1"/>
  <c r="K15" i="7" s="1"/>
  <c r="O14" i="1"/>
  <c r="O13" i="1"/>
  <c r="O12" i="1"/>
  <c r="O10" i="1"/>
  <c r="K10" i="7" s="1"/>
  <c r="O9" i="1"/>
  <c r="K9" i="7" s="1"/>
  <c r="O8" i="1"/>
  <c r="O7" i="1"/>
  <c r="O6" i="1"/>
  <c r="K6" i="7" s="1"/>
  <c r="O5" i="1"/>
  <c r="K5" i="7" s="1"/>
  <c r="O4" i="1"/>
  <c r="O3" i="1"/>
  <c r="M46" i="1"/>
  <c r="M46" i="5" s="1"/>
  <c r="M45" i="1"/>
  <c r="M43" i="1"/>
  <c r="M42" i="1"/>
  <c r="M41" i="1"/>
  <c r="M41" i="5" s="1"/>
  <c r="M39" i="1"/>
  <c r="M39" i="5" s="1"/>
  <c r="M38" i="1"/>
  <c r="M37" i="1"/>
  <c r="M36" i="1"/>
  <c r="M36" i="5" s="1"/>
  <c r="M34" i="1"/>
  <c r="M34" i="5" s="1"/>
  <c r="M33" i="1"/>
  <c r="M32" i="1"/>
  <c r="M30" i="1"/>
  <c r="M29" i="1"/>
  <c r="M29" i="5" s="1"/>
  <c r="M27" i="1"/>
  <c r="M26" i="1"/>
  <c r="M25" i="1"/>
  <c r="M25" i="5" s="1"/>
  <c r="M24" i="1"/>
  <c r="M22" i="1"/>
  <c r="M21" i="1"/>
  <c r="M20" i="1"/>
  <c r="M20" i="5" s="1"/>
  <c r="M19" i="1"/>
  <c r="M19" i="5" s="1"/>
  <c r="M17" i="1"/>
  <c r="M16" i="1"/>
  <c r="M15" i="1"/>
  <c r="M15" i="5" s="1"/>
  <c r="M14" i="1"/>
  <c r="M14" i="5" s="1"/>
  <c r="M13" i="1"/>
  <c r="M12" i="1"/>
  <c r="M10" i="1"/>
  <c r="M10" i="5" s="1"/>
  <c r="M9" i="1"/>
  <c r="M9" i="5" s="1"/>
  <c r="M8" i="1"/>
  <c r="M7" i="1"/>
  <c r="M6" i="1"/>
  <c r="M6" i="5" s="1"/>
  <c r="M5" i="1"/>
  <c r="M5" i="5" s="1"/>
  <c r="M4" i="1"/>
  <c r="M3" i="1"/>
  <c r="M3" i="5" s="1"/>
  <c r="Q46" i="1"/>
  <c r="M46" i="7" s="1"/>
  <c r="Q45" i="1"/>
  <c r="M45" i="7" s="1"/>
  <c r="Q43" i="1"/>
  <c r="Q42" i="1"/>
  <c r="Q41" i="1"/>
  <c r="M41" i="7" s="1"/>
  <c r="Q39" i="1"/>
  <c r="M39" i="7" s="1"/>
  <c r="Q38" i="1"/>
  <c r="Q37" i="1"/>
  <c r="Q36" i="1"/>
  <c r="M36" i="7" s="1"/>
  <c r="Q34" i="1"/>
  <c r="M34" i="7" s="1"/>
  <c r="Q33" i="1"/>
  <c r="Q32" i="1"/>
  <c r="Q30" i="1"/>
  <c r="M30" i="7" s="1"/>
  <c r="Q29" i="1"/>
  <c r="M29" i="7" s="1"/>
  <c r="Q27" i="1"/>
  <c r="M27" i="7" s="1"/>
  <c r="Q26" i="1"/>
  <c r="Q25" i="1"/>
  <c r="M25" i="7" s="1"/>
  <c r="Q10" i="1"/>
  <c r="M10" i="7" s="1"/>
  <c r="Q9" i="1"/>
  <c r="Q8" i="1"/>
  <c r="Q7" i="1"/>
  <c r="M7" i="7" s="1"/>
  <c r="Q6" i="1"/>
  <c r="Q5" i="1"/>
  <c r="Q4" i="1"/>
  <c r="Q3" i="1"/>
  <c r="M3" i="7" s="1"/>
  <c r="Q17" i="1"/>
  <c r="Q16" i="1"/>
  <c r="Q15" i="1"/>
  <c r="Q14" i="1"/>
  <c r="M14" i="7" s="1"/>
  <c r="Q13" i="1"/>
  <c r="M13" i="7" s="1"/>
  <c r="Q12" i="1"/>
  <c r="Q22" i="1"/>
  <c r="Q21" i="1"/>
  <c r="M21" i="7" s="1"/>
  <c r="Q20" i="1"/>
  <c r="M20" i="7" s="1"/>
  <c r="Q19" i="1"/>
  <c r="S46" i="1"/>
  <c r="S45" i="1"/>
  <c r="K45" i="8" s="1"/>
  <c r="S43" i="1"/>
  <c r="K43" i="8" s="1"/>
  <c r="S42" i="1"/>
  <c r="S41" i="1"/>
  <c r="S39" i="1"/>
  <c r="K39" i="8" s="1"/>
  <c r="S38" i="1"/>
  <c r="K38" i="8" s="1"/>
  <c r="S37" i="1"/>
  <c r="S36" i="1"/>
  <c r="S34" i="1"/>
  <c r="K34" i="8" s="1"/>
  <c r="S33" i="1"/>
  <c r="K33" i="8" s="1"/>
  <c r="S32" i="1"/>
  <c r="S30" i="1"/>
  <c r="S22" i="1"/>
  <c r="K22" i="8" s="1"/>
  <c r="S21" i="1"/>
  <c r="S20" i="1"/>
  <c r="K20" i="8" s="1"/>
  <c r="S19" i="1"/>
  <c r="S17" i="1"/>
  <c r="K17" i="8" s="1"/>
  <c r="S16" i="1"/>
  <c r="K16" i="8" s="1"/>
  <c r="S15" i="1"/>
  <c r="S14" i="1"/>
  <c r="S13" i="1"/>
  <c r="K13" i="8" s="1"/>
  <c r="S12" i="1"/>
  <c r="S10" i="1"/>
  <c r="S9" i="1"/>
  <c r="S8" i="1"/>
  <c r="K8" i="8" s="1"/>
  <c r="S7" i="1"/>
  <c r="K7" i="8" s="1"/>
  <c r="S6" i="1"/>
  <c r="S5" i="1"/>
  <c r="S4" i="1"/>
  <c r="K4" i="8" s="1"/>
  <c r="S3" i="1"/>
  <c r="K3" i="8" s="1"/>
  <c r="U46" i="1"/>
  <c r="U45" i="1"/>
  <c r="U43" i="1"/>
  <c r="M43" i="8" s="1"/>
  <c r="U42" i="1"/>
  <c r="M42" i="8" s="1"/>
  <c r="U41" i="1"/>
  <c r="U39" i="1"/>
  <c r="U38" i="1"/>
  <c r="U37" i="1"/>
  <c r="U36" i="1"/>
  <c r="U34" i="1"/>
  <c r="U33" i="1"/>
  <c r="M33" i="8" s="1"/>
  <c r="U32" i="1"/>
  <c r="M32" i="8" s="1"/>
  <c r="U30" i="1"/>
  <c r="M30" i="8" s="1"/>
  <c r="U29" i="1"/>
  <c r="U9" i="1"/>
  <c r="M9" i="8" s="1"/>
  <c r="U8" i="1"/>
  <c r="M8" i="8" s="1"/>
  <c r="U7" i="1"/>
  <c r="M7" i="8" s="1"/>
  <c r="U6" i="1"/>
  <c r="U5" i="1"/>
  <c r="M5" i="8" s="1"/>
  <c r="U4" i="1"/>
  <c r="M4" i="8" s="1"/>
  <c r="U3" i="1"/>
  <c r="M3" i="8" s="1"/>
  <c r="U10" i="1"/>
  <c r="U17" i="1"/>
  <c r="M17" i="8" s="1"/>
  <c r="U16" i="1"/>
  <c r="M16" i="8" s="1"/>
  <c r="U15" i="1"/>
  <c r="M15" i="8" s="1"/>
  <c r="U14" i="1"/>
  <c r="U13" i="1"/>
  <c r="M13" i="8" s="1"/>
  <c r="U12" i="1"/>
  <c r="M12" i="8" s="1"/>
  <c r="U22" i="1"/>
  <c r="U21" i="1"/>
  <c r="M21" i="8" s="1"/>
  <c r="U20" i="1"/>
  <c r="M20" i="8" s="1"/>
  <c r="U19" i="1"/>
  <c r="M19" i="8" s="1"/>
  <c r="K37" i="5"/>
  <c r="J1" i="9"/>
  <c r="J2" i="9"/>
  <c r="J3" i="9"/>
  <c r="L3" i="9"/>
  <c r="J4" i="9"/>
  <c r="L4" i="9"/>
  <c r="J5" i="9"/>
  <c r="L5" i="9"/>
  <c r="J6" i="9"/>
  <c r="L6" i="9"/>
  <c r="J7" i="9"/>
  <c r="L7" i="9"/>
  <c r="J8" i="9"/>
  <c r="L8" i="9"/>
  <c r="J9" i="9"/>
  <c r="L9" i="9"/>
  <c r="J10" i="9"/>
  <c r="L10" i="9"/>
  <c r="J11" i="9"/>
  <c r="K11" i="9"/>
  <c r="L11" i="9"/>
  <c r="M11" i="9"/>
  <c r="J12" i="9"/>
  <c r="L12" i="9"/>
  <c r="J13" i="9"/>
  <c r="L13" i="9"/>
  <c r="J14" i="9"/>
  <c r="L14" i="9"/>
  <c r="J15" i="9"/>
  <c r="L15" i="9"/>
  <c r="J16" i="9"/>
  <c r="L16" i="9"/>
  <c r="J17" i="9"/>
  <c r="L17" i="9"/>
  <c r="J18" i="9"/>
  <c r="K18" i="9"/>
  <c r="L18" i="9"/>
  <c r="M18" i="9"/>
  <c r="J19" i="9"/>
  <c r="L19" i="9"/>
  <c r="J20" i="9"/>
  <c r="L20" i="9"/>
  <c r="J21" i="9"/>
  <c r="L21" i="9"/>
  <c r="J22" i="9"/>
  <c r="L22" i="9"/>
  <c r="J23" i="9"/>
  <c r="K23" i="9"/>
  <c r="L23" i="9"/>
  <c r="M23" i="9"/>
  <c r="J24" i="9"/>
  <c r="L24" i="9"/>
  <c r="J25" i="9"/>
  <c r="L25" i="9"/>
  <c r="J26" i="9"/>
  <c r="L26" i="9"/>
  <c r="J27" i="9"/>
  <c r="L27" i="9"/>
  <c r="J28" i="9"/>
  <c r="K28" i="9"/>
  <c r="L28" i="9"/>
  <c r="M28" i="9"/>
  <c r="J29" i="9"/>
  <c r="L29" i="9"/>
  <c r="J30" i="9"/>
  <c r="L30" i="9"/>
  <c r="J31" i="9"/>
  <c r="K31" i="9"/>
  <c r="L31" i="9"/>
  <c r="M31" i="9"/>
  <c r="J32" i="9"/>
  <c r="L32" i="9"/>
  <c r="J33" i="9"/>
  <c r="L33" i="9"/>
  <c r="J34" i="9"/>
  <c r="L34" i="9"/>
  <c r="J35" i="9"/>
  <c r="K35" i="9"/>
  <c r="L35" i="9"/>
  <c r="M35" i="9"/>
  <c r="J36" i="9"/>
  <c r="L36" i="9"/>
  <c r="J37" i="9"/>
  <c r="L37" i="9"/>
  <c r="J38" i="9"/>
  <c r="L38" i="9"/>
  <c r="J39" i="9"/>
  <c r="L39" i="9"/>
  <c r="J40" i="9"/>
  <c r="K40" i="9"/>
  <c r="L40" i="9"/>
  <c r="M40" i="9"/>
  <c r="J41" i="9"/>
  <c r="L41" i="9"/>
  <c r="J42" i="9"/>
  <c r="K42" i="9"/>
  <c r="L42" i="9"/>
  <c r="J43" i="9"/>
  <c r="L43" i="9"/>
  <c r="M43" i="9"/>
  <c r="J44" i="9"/>
  <c r="K44" i="9"/>
  <c r="L44" i="9"/>
  <c r="M44" i="9"/>
  <c r="J45" i="9"/>
  <c r="K45" i="9"/>
  <c r="L45" i="9"/>
  <c r="J46" i="9"/>
  <c r="L46" i="9"/>
  <c r="J49" i="9"/>
  <c r="L49" i="9"/>
  <c r="J51" i="9"/>
  <c r="K51" i="9"/>
  <c r="L51" i="9"/>
  <c r="M51" i="9"/>
  <c r="J52" i="9"/>
  <c r="K52" i="9"/>
  <c r="L52" i="9"/>
  <c r="M52" i="9"/>
  <c r="J53" i="9"/>
  <c r="K53" i="9"/>
  <c r="L53" i="9"/>
  <c r="M53" i="9"/>
  <c r="J54" i="9"/>
  <c r="K54" i="9"/>
  <c r="L54" i="9"/>
  <c r="M54" i="9"/>
  <c r="J55" i="9"/>
  <c r="K55" i="9"/>
  <c r="L55" i="9"/>
  <c r="M55" i="9"/>
  <c r="J56" i="9"/>
  <c r="K56" i="9"/>
  <c r="L56" i="9"/>
  <c r="M56" i="9"/>
  <c r="J57" i="9"/>
  <c r="K57" i="9"/>
  <c r="L57" i="9"/>
  <c r="M57" i="9"/>
  <c r="I59" i="9"/>
  <c r="H59" i="9"/>
  <c r="G59" i="9"/>
  <c r="F59" i="9"/>
  <c r="E59" i="9"/>
  <c r="I58" i="9"/>
  <c r="H58" i="9"/>
  <c r="G58" i="9"/>
  <c r="F58" i="9"/>
  <c r="E58" i="9"/>
  <c r="I57" i="9"/>
  <c r="H57" i="9"/>
  <c r="G57" i="9"/>
  <c r="F57" i="9"/>
  <c r="E57" i="9"/>
  <c r="I56" i="9"/>
  <c r="H56" i="9"/>
  <c r="G56" i="9"/>
  <c r="F56" i="9"/>
  <c r="E56" i="9"/>
  <c r="I55" i="9"/>
  <c r="H55" i="9"/>
  <c r="G55" i="9"/>
  <c r="F55" i="9"/>
  <c r="E55" i="9"/>
  <c r="I54" i="9"/>
  <c r="H54" i="9"/>
  <c r="G54" i="9"/>
  <c r="F54" i="9"/>
  <c r="E54" i="9"/>
  <c r="I53" i="9"/>
  <c r="H53" i="9"/>
  <c r="G53" i="9"/>
  <c r="F53" i="9"/>
  <c r="E53" i="9"/>
  <c r="I52" i="9"/>
  <c r="H52" i="9"/>
  <c r="G52" i="9"/>
  <c r="F52" i="9"/>
  <c r="E52" i="9"/>
  <c r="I51" i="9"/>
  <c r="H51" i="9"/>
  <c r="G51" i="9"/>
  <c r="F51" i="9"/>
  <c r="E51" i="9"/>
  <c r="I50" i="9"/>
  <c r="H50" i="9"/>
  <c r="G50" i="9"/>
  <c r="F50" i="9"/>
  <c r="E50" i="9"/>
  <c r="I49" i="9"/>
  <c r="H49" i="9"/>
  <c r="G49" i="9"/>
  <c r="F49" i="9"/>
  <c r="E49" i="9"/>
  <c r="I48" i="9"/>
  <c r="H48" i="9"/>
  <c r="G48" i="9"/>
  <c r="F48" i="9"/>
  <c r="E48" i="9"/>
  <c r="I47" i="9"/>
  <c r="H47" i="9"/>
  <c r="G47" i="9"/>
  <c r="F47" i="9"/>
  <c r="E47" i="9"/>
  <c r="U46" i="9"/>
  <c r="O46" i="9"/>
  <c r="I46" i="9"/>
  <c r="H46" i="9"/>
  <c r="G46" i="9"/>
  <c r="F46" i="9"/>
  <c r="E46" i="9"/>
  <c r="D46" i="9"/>
  <c r="C46" i="9"/>
  <c r="B46" i="9"/>
  <c r="A46" i="9"/>
  <c r="U45" i="9"/>
  <c r="O45" i="9"/>
  <c r="I45" i="9"/>
  <c r="H45" i="9"/>
  <c r="G45" i="9"/>
  <c r="F45" i="9"/>
  <c r="E45" i="9"/>
  <c r="D45" i="9"/>
  <c r="C45" i="9"/>
  <c r="B45" i="9"/>
  <c r="A45" i="9"/>
  <c r="U44" i="9"/>
  <c r="O44" i="9"/>
  <c r="I44" i="9"/>
  <c r="H44" i="9"/>
  <c r="G44" i="9"/>
  <c r="F44" i="9"/>
  <c r="E44" i="9"/>
  <c r="D44" i="9"/>
  <c r="C44" i="9"/>
  <c r="B44" i="9"/>
  <c r="A44" i="9"/>
  <c r="U43" i="9"/>
  <c r="O43" i="9"/>
  <c r="I43" i="9"/>
  <c r="H43" i="9"/>
  <c r="G43" i="9"/>
  <c r="F43" i="9"/>
  <c r="E43" i="9"/>
  <c r="D43" i="9"/>
  <c r="A43" i="9"/>
  <c r="U42" i="9"/>
  <c r="O42" i="9"/>
  <c r="I42" i="9"/>
  <c r="H42" i="9"/>
  <c r="G42" i="9"/>
  <c r="F42" i="9"/>
  <c r="E42" i="9"/>
  <c r="D42" i="9"/>
  <c r="C42" i="9"/>
  <c r="B42" i="9"/>
  <c r="A42" i="9"/>
  <c r="U41" i="9"/>
  <c r="O41" i="9"/>
  <c r="I41" i="9"/>
  <c r="H41" i="9"/>
  <c r="G41" i="9"/>
  <c r="F41" i="9"/>
  <c r="E41" i="9"/>
  <c r="D41" i="9"/>
  <c r="C41" i="9"/>
  <c r="B41" i="9"/>
  <c r="A41" i="9"/>
  <c r="U40" i="9"/>
  <c r="O40" i="9"/>
  <c r="I40" i="9"/>
  <c r="H40" i="9"/>
  <c r="G40" i="9"/>
  <c r="F40" i="9"/>
  <c r="E40" i="9"/>
  <c r="D40" i="9"/>
  <c r="C40" i="9"/>
  <c r="B40" i="9"/>
  <c r="A40" i="9"/>
  <c r="U39" i="9"/>
  <c r="O39" i="9"/>
  <c r="I39" i="9"/>
  <c r="H39" i="9"/>
  <c r="G39" i="9"/>
  <c r="F39" i="9"/>
  <c r="E39" i="9"/>
  <c r="D39" i="9"/>
  <c r="C39" i="9"/>
  <c r="A39" i="9"/>
  <c r="U38" i="9"/>
  <c r="O38" i="9"/>
  <c r="I38" i="9"/>
  <c r="H38" i="9"/>
  <c r="G38" i="9"/>
  <c r="F38" i="9"/>
  <c r="E38" i="9"/>
  <c r="D38" i="9"/>
  <c r="C38" i="9"/>
  <c r="B38" i="9"/>
  <c r="A38" i="9"/>
  <c r="U37" i="9"/>
  <c r="O37" i="9"/>
  <c r="I37" i="9"/>
  <c r="H37" i="9"/>
  <c r="G37" i="9"/>
  <c r="F37" i="9"/>
  <c r="E37" i="9"/>
  <c r="D37" i="9"/>
  <c r="A37" i="9"/>
  <c r="U36" i="9"/>
  <c r="O36" i="9"/>
  <c r="I36" i="9"/>
  <c r="H36" i="9"/>
  <c r="G36" i="9"/>
  <c r="F36" i="9"/>
  <c r="E36" i="9"/>
  <c r="D36" i="9"/>
  <c r="C36" i="9"/>
  <c r="B36" i="9"/>
  <c r="A36" i="9"/>
  <c r="U35" i="9"/>
  <c r="O35" i="9"/>
  <c r="I35" i="9"/>
  <c r="H35" i="9"/>
  <c r="G35" i="9"/>
  <c r="F35" i="9"/>
  <c r="E35" i="9"/>
  <c r="D35" i="9"/>
  <c r="C35" i="9"/>
  <c r="B35" i="9"/>
  <c r="A35" i="9"/>
  <c r="U34" i="9"/>
  <c r="O34" i="9"/>
  <c r="I34" i="9"/>
  <c r="H34" i="9"/>
  <c r="G34" i="9"/>
  <c r="F34" i="9"/>
  <c r="E34" i="9"/>
  <c r="D34" i="9"/>
  <c r="A34" i="9"/>
  <c r="U33" i="9"/>
  <c r="O33" i="9"/>
  <c r="I33" i="9"/>
  <c r="H33" i="9"/>
  <c r="G33" i="9"/>
  <c r="F33" i="9"/>
  <c r="E33" i="9"/>
  <c r="D33" i="9"/>
  <c r="A33" i="9"/>
  <c r="U32" i="9"/>
  <c r="O32" i="9"/>
  <c r="I32" i="9"/>
  <c r="H32" i="9"/>
  <c r="G32" i="9"/>
  <c r="F32" i="9"/>
  <c r="E32" i="9"/>
  <c r="D32" i="9"/>
  <c r="C32" i="9"/>
  <c r="B32" i="9"/>
  <c r="A32" i="9"/>
  <c r="U31" i="9"/>
  <c r="O31" i="9"/>
  <c r="I31" i="9"/>
  <c r="H31" i="9"/>
  <c r="G31" i="9"/>
  <c r="F31" i="9"/>
  <c r="E31" i="9"/>
  <c r="D31" i="9"/>
  <c r="C31" i="9"/>
  <c r="B31" i="9"/>
  <c r="A31" i="9"/>
  <c r="U30" i="9"/>
  <c r="O30" i="9"/>
  <c r="I30" i="9"/>
  <c r="H30" i="9"/>
  <c r="G30" i="9"/>
  <c r="F30" i="9"/>
  <c r="E30" i="9"/>
  <c r="D30" i="9"/>
  <c r="C30" i="9"/>
  <c r="B30" i="9"/>
  <c r="A30" i="9"/>
  <c r="U29" i="9"/>
  <c r="O29" i="9"/>
  <c r="I29" i="9"/>
  <c r="H29" i="9"/>
  <c r="G29" i="9"/>
  <c r="F29" i="9"/>
  <c r="E29" i="9"/>
  <c r="D29" i="9"/>
  <c r="C29" i="9"/>
  <c r="B29" i="9"/>
  <c r="A29" i="9"/>
  <c r="U28" i="9"/>
  <c r="O28" i="9"/>
  <c r="I28" i="9"/>
  <c r="H28" i="9"/>
  <c r="G28" i="9"/>
  <c r="F28" i="9"/>
  <c r="E28" i="9"/>
  <c r="D28" i="9"/>
  <c r="C28" i="9"/>
  <c r="B28" i="9"/>
  <c r="A28" i="9"/>
  <c r="U27" i="9"/>
  <c r="O27" i="9"/>
  <c r="I27" i="9"/>
  <c r="H27" i="9"/>
  <c r="G27" i="9"/>
  <c r="F27" i="9"/>
  <c r="E27" i="9"/>
  <c r="D27" i="9"/>
  <c r="C27" i="9"/>
  <c r="B27" i="9"/>
  <c r="A27" i="9"/>
  <c r="U26" i="9"/>
  <c r="O26" i="9"/>
  <c r="I26" i="9"/>
  <c r="H26" i="9"/>
  <c r="G26" i="9"/>
  <c r="F26" i="9"/>
  <c r="E26" i="9"/>
  <c r="D26" i="9"/>
  <c r="A26" i="9"/>
  <c r="U25" i="9"/>
  <c r="O25" i="9"/>
  <c r="I25" i="9"/>
  <c r="H25" i="9"/>
  <c r="G25" i="9"/>
  <c r="F25" i="9"/>
  <c r="E25" i="9"/>
  <c r="D25" i="9"/>
  <c r="C25" i="9"/>
  <c r="B25" i="9"/>
  <c r="A25" i="9"/>
  <c r="U24" i="9"/>
  <c r="O24" i="9"/>
  <c r="I24" i="9"/>
  <c r="H24" i="9"/>
  <c r="G24" i="9"/>
  <c r="F24" i="9"/>
  <c r="E24" i="9"/>
  <c r="D24" i="9"/>
  <c r="C24" i="9"/>
  <c r="B24" i="9"/>
  <c r="A24" i="9"/>
  <c r="U23" i="9"/>
  <c r="O23" i="9"/>
  <c r="I23" i="9"/>
  <c r="H23" i="9"/>
  <c r="G23" i="9"/>
  <c r="F23" i="9"/>
  <c r="E23" i="9"/>
  <c r="D23" i="9"/>
  <c r="C23" i="9"/>
  <c r="B23" i="9"/>
  <c r="A23" i="9"/>
  <c r="U22" i="9"/>
  <c r="O22" i="9"/>
  <c r="I22" i="9"/>
  <c r="H22" i="9"/>
  <c r="G22" i="9"/>
  <c r="F22" i="9"/>
  <c r="E22" i="9"/>
  <c r="D22" i="9"/>
  <c r="C22" i="9"/>
  <c r="B22" i="9"/>
  <c r="A22" i="9"/>
  <c r="U21" i="9"/>
  <c r="O21" i="9"/>
  <c r="I21" i="9"/>
  <c r="H21" i="9"/>
  <c r="G21" i="9"/>
  <c r="F21" i="9"/>
  <c r="E21" i="9"/>
  <c r="D21" i="9"/>
  <c r="C21" i="9"/>
  <c r="B21" i="9"/>
  <c r="A21" i="9"/>
  <c r="U20" i="9"/>
  <c r="O20" i="9"/>
  <c r="I20" i="9"/>
  <c r="H20" i="9"/>
  <c r="G20" i="9"/>
  <c r="F20" i="9"/>
  <c r="E20" i="9"/>
  <c r="D20" i="9"/>
  <c r="C20" i="9"/>
  <c r="B20" i="9"/>
  <c r="A20" i="9"/>
  <c r="U19" i="9"/>
  <c r="O19" i="9"/>
  <c r="I19" i="9"/>
  <c r="H19" i="9"/>
  <c r="G19" i="9"/>
  <c r="F19" i="9"/>
  <c r="E19" i="9"/>
  <c r="D19" i="9"/>
  <c r="C19" i="9"/>
  <c r="B19" i="9"/>
  <c r="A19" i="9"/>
  <c r="U18" i="9"/>
  <c r="O18" i="9"/>
  <c r="I18" i="9"/>
  <c r="H18" i="9"/>
  <c r="G18" i="9"/>
  <c r="F18" i="9"/>
  <c r="E18" i="9"/>
  <c r="D18" i="9"/>
  <c r="C18" i="9"/>
  <c r="B18" i="9"/>
  <c r="A18" i="9"/>
  <c r="U17" i="9"/>
  <c r="O17" i="9"/>
  <c r="I17" i="9"/>
  <c r="H17" i="9"/>
  <c r="G17" i="9"/>
  <c r="F17" i="9"/>
  <c r="E17" i="9"/>
  <c r="D17" i="9"/>
  <c r="C17" i="9"/>
  <c r="B17" i="9"/>
  <c r="A17" i="9"/>
  <c r="U16" i="9"/>
  <c r="O16" i="9"/>
  <c r="I16" i="9"/>
  <c r="H16" i="9"/>
  <c r="G16" i="9"/>
  <c r="F16" i="9"/>
  <c r="E16" i="9"/>
  <c r="D16" i="9"/>
  <c r="C16" i="9"/>
  <c r="B16" i="9"/>
  <c r="A16" i="9"/>
  <c r="U15" i="9"/>
  <c r="O15" i="9"/>
  <c r="I15" i="9"/>
  <c r="H15" i="9"/>
  <c r="G15" i="9"/>
  <c r="F15" i="9"/>
  <c r="E15" i="9"/>
  <c r="D15" i="9"/>
  <c r="A15" i="9"/>
  <c r="U14" i="9"/>
  <c r="O14" i="9"/>
  <c r="I14" i="9"/>
  <c r="H14" i="9"/>
  <c r="G14" i="9"/>
  <c r="F14" i="9"/>
  <c r="E14" i="9"/>
  <c r="D14" i="9"/>
  <c r="C14" i="9"/>
  <c r="B14" i="9"/>
  <c r="A14" i="9"/>
  <c r="U13" i="9"/>
  <c r="O13" i="9"/>
  <c r="I13" i="9"/>
  <c r="H13" i="9"/>
  <c r="G13" i="9"/>
  <c r="F13" i="9"/>
  <c r="E13" i="9"/>
  <c r="D13" i="9"/>
  <c r="A13" i="9"/>
  <c r="U12" i="9"/>
  <c r="O12" i="9"/>
  <c r="I12" i="9"/>
  <c r="H12" i="9"/>
  <c r="G12" i="9"/>
  <c r="F12" i="9"/>
  <c r="E12" i="9"/>
  <c r="D12" i="9"/>
  <c r="C12" i="9"/>
  <c r="B12" i="9"/>
  <c r="A12" i="9"/>
  <c r="U11" i="9"/>
  <c r="O11" i="9"/>
  <c r="I11" i="9"/>
  <c r="H11" i="9"/>
  <c r="G11" i="9"/>
  <c r="F11" i="9"/>
  <c r="E11" i="9"/>
  <c r="D11" i="9"/>
  <c r="C11" i="9"/>
  <c r="B11" i="9"/>
  <c r="A11" i="9"/>
  <c r="U10" i="9"/>
  <c r="O10" i="9"/>
  <c r="I10" i="9"/>
  <c r="H10" i="9"/>
  <c r="G10" i="9"/>
  <c r="F10" i="9"/>
  <c r="E10" i="9"/>
  <c r="D10" i="9"/>
  <c r="C10" i="9"/>
  <c r="A10" i="9"/>
  <c r="U9" i="9"/>
  <c r="O9" i="9"/>
  <c r="I9" i="9"/>
  <c r="H9" i="9"/>
  <c r="G9" i="9"/>
  <c r="F9" i="9"/>
  <c r="E9" i="9"/>
  <c r="D9" i="9"/>
  <c r="C9" i="9"/>
  <c r="B9" i="9"/>
  <c r="A9" i="9"/>
  <c r="U8" i="9"/>
  <c r="O8" i="9"/>
  <c r="I8" i="9"/>
  <c r="H8" i="9"/>
  <c r="G8" i="9"/>
  <c r="F8" i="9"/>
  <c r="E8" i="9"/>
  <c r="D8" i="9"/>
  <c r="A8" i="9"/>
  <c r="U7" i="9"/>
  <c r="O7" i="9"/>
  <c r="I7" i="9"/>
  <c r="H7" i="9"/>
  <c r="G7" i="9"/>
  <c r="F7" i="9"/>
  <c r="E7" i="9"/>
  <c r="D7" i="9"/>
  <c r="C7" i="9"/>
  <c r="A7" i="9"/>
  <c r="U6" i="9"/>
  <c r="O6" i="9"/>
  <c r="I6" i="9"/>
  <c r="H6" i="9"/>
  <c r="G6" i="9"/>
  <c r="F6" i="9"/>
  <c r="E6" i="9"/>
  <c r="D6" i="9"/>
  <c r="A6" i="9"/>
  <c r="U5" i="9"/>
  <c r="O5" i="9"/>
  <c r="I5" i="9"/>
  <c r="H5" i="9"/>
  <c r="G5" i="9"/>
  <c r="F5" i="9"/>
  <c r="E5" i="9"/>
  <c r="D5" i="9"/>
  <c r="C5" i="9"/>
  <c r="B5" i="9"/>
  <c r="A5" i="9"/>
  <c r="U4" i="9"/>
  <c r="O4" i="9"/>
  <c r="I4" i="9"/>
  <c r="H4" i="9"/>
  <c r="G4" i="9"/>
  <c r="F4" i="9"/>
  <c r="E4" i="9"/>
  <c r="D4" i="9"/>
  <c r="C4" i="9"/>
  <c r="A4" i="9"/>
  <c r="U3" i="9"/>
  <c r="O3" i="9"/>
  <c r="I3" i="9"/>
  <c r="H3" i="9"/>
  <c r="G3" i="9"/>
  <c r="F3" i="9"/>
  <c r="E3" i="9"/>
  <c r="D3" i="9"/>
  <c r="C3" i="9"/>
  <c r="B3" i="9"/>
  <c r="A3" i="9"/>
  <c r="U2" i="9"/>
  <c r="O2" i="9"/>
  <c r="I2" i="9"/>
  <c r="H2" i="9"/>
  <c r="G2" i="9"/>
  <c r="F2" i="9"/>
  <c r="E2" i="9"/>
  <c r="D2" i="9"/>
  <c r="C2" i="9"/>
  <c r="B2" i="9"/>
  <c r="A2" i="9"/>
  <c r="I1" i="9"/>
  <c r="H1" i="9"/>
  <c r="G1" i="9"/>
  <c r="F1" i="9"/>
  <c r="E1" i="9"/>
  <c r="A1" i="9"/>
  <c r="U2" i="8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2" i="7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O2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J1" i="8"/>
  <c r="J2" i="8"/>
  <c r="J3" i="8"/>
  <c r="L3" i="8"/>
  <c r="J4" i="8"/>
  <c r="L4" i="8"/>
  <c r="J5" i="8"/>
  <c r="K5" i="8"/>
  <c r="L5" i="8"/>
  <c r="J6" i="8"/>
  <c r="K6" i="8"/>
  <c r="L6" i="8"/>
  <c r="M6" i="8"/>
  <c r="J7" i="8"/>
  <c r="L7" i="8"/>
  <c r="J8" i="8"/>
  <c r="L8" i="8"/>
  <c r="J9" i="8"/>
  <c r="K9" i="8"/>
  <c r="L9" i="8"/>
  <c r="J10" i="8"/>
  <c r="K10" i="8"/>
  <c r="L10" i="8"/>
  <c r="M10" i="8"/>
  <c r="J11" i="8"/>
  <c r="K11" i="8"/>
  <c r="L11" i="8"/>
  <c r="M11" i="8"/>
  <c r="J12" i="8"/>
  <c r="K12" i="8"/>
  <c r="L12" i="8"/>
  <c r="J13" i="8"/>
  <c r="L13" i="8"/>
  <c r="J14" i="8"/>
  <c r="K14" i="8"/>
  <c r="L14" i="8"/>
  <c r="M14" i="8"/>
  <c r="J15" i="8"/>
  <c r="K15" i="8"/>
  <c r="L15" i="8"/>
  <c r="J16" i="8"/>
  <c r="L16" i="8"/>
  <c r="J17" i="8"/>
  <c r="L17" i="8"/>
  <c r="J18" i="8"/>
  <c r="K18" i="8"/>
  <c r="L18" i="8"/>
  <c r="M18" i="8"/>
  <c r="J19" i="8"/>
  <c r="K19" i="8"/>
  <c r="L19" i="8"/>
  <c r="J20" i="8"/>
  <c r="L20" i="8"/>
  <c r="J21" i="8"/>
  <c r="K21" i="8"/>
  <c r="L21" i="8"/>
  <c r="J22" i="8"/>
  <c r="L22" i="8"/>
  <c r="M22" i="8"/>
  <c r="J23" i="8"/>
  <c r="K23" i="8"/>
  <c r="L23" i="8"/>
  <c r="M23" i="8"/>
  <c r="J24" i="8"/>
  <c r="L24" i="8"/>
  <c r="J25" i="8"/>
  <c r="L25" i="8"/>
  <c r="J26" i="8"/>
  <c r="L26" i="8"/>
  <c r="J27" i="8"/>
  <c r="L27" i="8"/>
  <c r="J28" i="8"/>
  <c r="K28" i="8"/>
  <c r="L28" i="8"/>
  <c r="M28" i="8"/>
  <c r="J29" i="8"/>
  <c r="L29" i="8"/>
  <c r="J30" i="8"/>
  <c r="K30" i="8"/>
  <c r="L30" i="8"/>
  <c r="J31" i="8"/>
  <c r="K31" i="8"/>
  <c r="L31" i="8"/>
  <c r="M31" i="8"/>
  <c r="J32" i="8"/>
  <c r="K32" i="8"/>
  <c r="L32" i="8"/>
  <c r="J33" i="8"/>
  <c r="L33" i="8"/>
  <c r="J34" i="8"/>
  <c r="L34" i="8"/>
  <c r="M34" i="8"/>
  <c r="J35" i="8"/>
  <c r="K35" i="8"/>
  <c r="L35" i="8"/>
  <c r="M35" i="8"/>
  <c r="J36" i="8"/>
  <c r="K36" i="8"/>
  <c r="L36" i="8"/>
  <c r="M36" i="8"/>
  <c r="J37" i="8"/>
  <c r="L37" i="8"/>
  <c r="J38" i="8"/>
  <c r="L38" i="8"/>
  <c r="M38" i="8"/>
  <c r="J39" i="8"/>
  <c r="L39" i="8"/>
  <c r="M39" i="8"/>
  <c r="J40" i="8"/>
  <c r="K40" i="8"/>
  <c r="L40" i="8"/>
  <c r="M40" i="8"/>
  <c r="J41" i="8"/>
  <c r="K41" i="8"/>
  <c r="L41" i="8"/>
  <c r="M41" i="8"/>
  <c r="J42" i="8"/>
  <c r="K42" i="8"/>
  <c r="L42" i="8"/>
  <c r="J43" i="8"/>
  <c r="L43" i="8"/>
  <c r="J44" i="8"/>
  <c r="K44" i="8"/>
  <c r="L44" i="8"/>
  <c r="M44" i="8"/>
  <c r="J45" i="8"/>
  <c r="L45" i="8"/>
  <c r="M45" i="8"/>
  <c r="J46" i="8"/>
  <c r="K46" i="8"/>
  <c r="L46" i="8"/>
  <c r="M46" i="8"/>
  <c r="J49" i="8"/>
  <c r="L49" i="8"/>
  <c r="J51" i="8"/>
  <c r="K51" i="8"/>
  <c r="L51" i="8"/>
  <c r="M51" i="8"/>
  <c r="J52" i="8"/>
  <c r="K52" i="8"/>
  <c r="L52" i="8"/>
  <c r="M52" i="8"/>
  <c r="J53" i="8"/>
  <c r="K53" i="8"/>
  <c r="L53" i="8"/>
  <c r="M53" i="8"/>
  <c r="J54" i="8"/>
  <c r="K54" i="8"/>
  <c r="L54" i="8"/>
  <c r="M54" i="8"/>
  <c r="J55" i="8"/>
  <c r="K55" i="8"/>
  <c r="L55" i="8"/>
  <c r="M55" i="8"/>
  <c r="J56" i="8"/>
  <c r="K56" i="8"/>
  <c r="L56" i="8"/>
  <c r="M56" i="8"/>
  <c r="J57" i="8"/>
  <c r="K57" i="8"/>
  <c r="L57" i="8"/>
  <c r="M57" i="8"/>
  <c r="I59" i="8"/>
  <c r="H59" i="8"/>
  <c r="G59" i="8"/>
  <c r="F59" i="8"/>
  <c r="E59" i="8"/>
  <c r="I58" i="8"/>
  <c r="H58" i="8"/>
  <c r="G58" i="8"/>
  <c r="F58" i="8"/>
  <c r="E58" i="8"/>
  <c r="I57" i="8"/>
  <c r="H57" i="8"/>
  <c r="G57" i="8"/>
  <c r="F57" i="8"/>
  <c r="E57" i="8"/>
  <c r="I56" i="8"/>
  <c r="H56" i="8"/>
  <c r="G56" i="8"/>
  <c r="F56" i="8"/>
  <c r="E56" i="8"/>
  <c r="I55" i="8"/>
  <c r="H55" i="8"/>
  <c r="G55" i="8"/>
  <c r="F55" i="8"/>
  <c r="E55" i="8"/>
  <c r="I54" i="8"/>
  <c r="H54" i="8"/>
  <c r="G54" i="8"/>
  <c r="F54" i="8"/>
  <c r="E54" i="8"/>
  <c r="I53" i="8"/>
  <c r="H53" i="8"/>
  <c r="G53" i="8"/>
  <c r="F53" i="8"/>
  <c r="E53" i="8"/>
  <c r="I52" i="8"/>
  <c r="H52" i="8"/>
  <c r="G52" i="8"/>
  <c r="F52" i="8"/>
  <c r="E52" i="8"/>
  <c r="I51" i="8"/>
  <c r="H51" i="8"/>
  <c r="G51" i="8"/>
  <c r="F51" i="8"/>
  <c r="E51" i="8"/>
  <c r="I50" i="8"/>
  <c r="H50" i="8"/>
  <c r="G50" i="8"/>
  <c r="F50" i="8"/>
  <c r="E50" i="8"/>
  <c r="I49" i="8"/>
  <c r="H49" i="8"/>
  <c r="G49" i="8"/>
  <c r="F49" i="8"/>
  <c r="E49" i="8"/>
  <c r="I48" i="8"/>
  <c r="H48" i="8"/>
  <c r="G48" i="8"/>
  <c r="F48" i="8"/>
  <c r="E48" i="8"/>
  <c r="I47" i="8"/>
  <c r="H47" i="8"/>
  <c r="G47" i="8"/>
  <c r="F47" i="8"/>
  <c r="E47" i="8"/>
  <c r="I46" i="8"/>
  <c r="H46" i="8"/>
  <c r="G46" i="8"/>
  <c r="F46" i="8"/>
  <c r="E46" i="8"/>
  <c r="D46" i="8"/>
  <c r="C46" i="8"/>
  <c r="B46" i="8"/>
  <c r="A46" i="8"/>
  <c r="I45" i="8"/>
  <c r="H45" i="8"/>
  <c r="G45" i="8"/>
  <c r="F45" i="8"/>
  <c r="E45" i="8"/>
  <c r="D45" i="8"/>
  <c r="C45" i="8"/>
  <c r="B45" i="8"/>
  <c r="A45" i="8"/>
  <c r="I44" i="8"/>
  <c r="H44" i="8"/>
  <c r="G44" i="8"/>
  <c r="F44" i="8"/>
  <c r="E44" i="8"/>
  <c r="D44" i="8"/>
  <c r="C44" i="8"/>
  <c r="B44" i="8"/>
  <c r="A44" i="8"/>
  <c r="I43" i="8"/>
  <c r="H43" i="8"/>
  <c r="G43" i="8"/>
  <c r="F43" i="8"/>
  <c r="E43" i="8"/>
  <c r="D43" i="8"/>
  <c r="A43" i="8"/>
  <c r="I42" i="8"/>
  <c r="H42" i="8"/>
  <c r="G42" i="8"/>
  <c r="F42" i="8"/>
  <c r="E42" i="8"/>
  <c r="D42" i="8"/>
  <c r="C42" i="8"/>
  <c r="B42" i="8"/>
  <c r="A42" i="8"/>
  <c r="I41" i="8"/>
  <c r="H41" i="8"/>
  <c r="G41" i="8"/>
  <c r="F41" i="8"/>
  <c r="E41" i="8"/>
  <c r="D41" i="8"/>
  <c r="C41" i="8"/>
  <c r="B41" i="8"/>
  <c r="A41" i="8"/>
  <c r="I40" i="8"/>
  <c r="H40" i="8"/>
  <c r="G40" i="8"/>
  <c r="F40" i="8"/>
  <c r="E40" i="8"/>
  <c r="D40" i="8"/>
  <c r="C40" i="8"/>
  <c r="B40" i="8"/>
  <c r="A40" i="8"/>
  <c r="I39" i="8"/>
  <c r="H39" i="8"/>
  <c r="G39" i="8"/>
  <c r="F39" i="8"/>
  <c r="E39" i="8"/>
  <c r="D39" i="8"/>
  <c r="C39" i="8"/>
  <c r="A39" i="8"/>
  <c r="I38" i="8"/>
  <c r="H38" i="8"/>
  <c r="G38" i="8"/>
  <c r="F38" i="8"/>
  <c r="E38" i="8"/>
  <c r="D38" i="8"/>
  <c r="C38" i="8"/>
  <c r="B38" i="8"/>
  <c r="A38" i="8"/>
  <c r="I37" i="8"/>
  <c r="H37" i="8"/>
  <c r="G37" i="8"/>
  <c r="F37" i="8"/>
  <c r="E37" i="8"/>
  <c r="D37" i="8"/>
  <c r="A37" i="8"/>
  <c r="I36" i="8"/>
  <c r="H36" i="8"/>
  <c r="G36" i="8"/>
  <c r="F36" i="8"/>
  <c r="E36" i="8"/>
  <c r="D36" i="8"/>
  <c r="C36" i="8"/>
  <c r="B36" i="8"/>
  <c r="A36" i="8"/>
  <c r="I35" i="8"/>
  <c r="H35" i="8"/>
  <c r="G35" i="8"/>
  <c r="F35" i="8"/>
  <c r="E35" i="8"/>
  <c r="D35" i="8"/>
  <c r="C35" i="8"/>
  <c r="B35" i="8"/>
  <c r="A35" i="8"/>
  <c r="I34" i="8"/>
  <c r="H34" i="8"/>
  <c r="G34" i="8"/>
  <c r="F34" i="8"/>
  <c r="E34" i="8"/>
  <c r="D34" i="8"/>
  <c r="A34" i="8"/>
  <c r="I33" i="8"/>
  <c r="H33" i="8"/>
  <c r="G33" i="8"/>
  <c r="F33" i="8"/>
  <c r="E33" i="8"/>
  <c r="D33" i="8"/>
  <c r="A33" i="8"/>
  <c r="I32" i="8"/>
  <c r="H32" i="8"/>
  <c r="G32" i="8"/>
  <c r="F32" i="8"/>
  <c r="E32" i="8"/>
  <c r="D32" i="8"/>
  <c r="C32" i="8"/>
  <c r="B32" i="8"/>
  <c r="A32" i="8"/>
  <c r="S31" i="8"/>
  <c r="I31" i="8"/>
  <c r="H31" i="8"/>
  <c r="G31" i="8"/>
  <c r="F31" i="8"/>
  <c r="E31" i="8"/>
  <c r="D31" i="8"/>
  <c r="C31" i="8"/>
  <c r="B31" i="8"/>
  <c r="A31" i="8"/>
  <c r="I30" i="8"/>
  <c r="H30" i="8"/>
  <c r="G30" i="8"/>
  <c r="F30" i="8"/>
  <c r="E30" i="8"/>
  <c r="D30" i="8"/>
  <c r="C30" i="8"/>
  <c r="B30" i="8"/>
  <c r="A30" i="8"/>
  <c r="I29" i="8"/>
  <c r="H29" i="8"/>
  <c r="G29" i="8"/>
  <c r="F29" i="8"/>
  <c r="E29" i="8"/>
  <c r="D29" i="8"/>
  <c r="C29" i="8"/>
  <c r="B29" i="8"/>
  <c r="A29" i="8"/>
  <c r="I28" i="8"/>
  <c r="H28" i="8"/>
  <c r="G28" i="8"/>
  <c r="F28" i="8"/>
  <c r="E28" i="8"/>
  <c r="D28" i="8"/>
  <c r="C28" i="8"/>
  <c r="B28" i="8"/>
  <c r="A28" i="8"/>
  <c r="I27" i="8"/>
  <c r="H27" i="8"/>
  <c r="G27" i="8"/>
  <c r="F27" i="8"/>
  <c r="E27" i="8"/>
  <c r="D27" i="8"/>
  <c r="C27" i="8"/>
  <c r="B27" i="8"/>
  <c r="A27" i="8"/>
  <c r="I26" i="8"/>
  <c r="H26" i="8"/>
  <c r="G26" i="8"/>
  <c r="F26" i="8"/>
  <c r="E26" i="8"/>
  <c r="D26" i="8"/>
  <c r="A26" i="8"/>
  <c r="I25" i="8"/>
  <c r="H25" i="8"/>
  <c r="G25" i="8"/>
  <c r="F25" i="8"/>
  <c r="E25" i="8"/>
  <c r="D25" i="8"/>
  <c r="C25" i="8"/>
  <c r="A25" i="8"/>
  <c r="I24" i="8"/>
  <c r="H24" i="8"/>
  <c r="G24" i="8"/>
  <c r="F24" i="8"/>
  <c r="E24" i="8"/>
  <c r="D24" i="8"/>
  <c r="C24" i="8"/>
  <c r="B24" i="8"/>
  <c r="A24" i="8"/>
  <c r="I23" i="8"/>
  <c r="H23" i="8"/>
  <c r="G23" i="8"/>
  <c r="F23" i="8"/>
  <c r="E23" i="8"/>
  <c r="D23" i="8"/>
  <c r="C23" i="8"/>
  <c r="B23" i="8"/>
  <c r="A23" i="8"/>
  <c r="I22" i="8"/>
  <c r="H22" i="8"/>
  <c r="G22" i="8"/>
  <c r="F22" i="8"/>
  <c r="E22" i="8"/>
  <c r="D22" i="8"/>
  <c r="C22" i="8"/>
  <c r="B22" i="8"/>
  <c r="A22" i="8"/>
  <c r="I21" i="8"/>
  <c r="H21" i="8"/>
  <c r="G21" i="8"/>
  <c r="F21" i="8"/>
  <c r="E21" i="8"/>
  <c r="D21" i="8"/>
  <c r="C21" i="8"/>
  <c r="B21" i="8"/>
  <c r="A21" i="8"/>
  <c r="I20" i="8"/>
  <c r="H20" i="8"/>
  <c r="G20" i="8"/>
  <c r="F20" i="8"/>
  <c r="E20" i="8"/>
  <c r="D20" i="8"/>
  <c r="C20" i="8"/>
  <c r="B20" i="8"/>
  <c r="A20" i="8"/>
  <c r="I19" i="8"/>
  <c r="H19" i="8"/>
  <c r="G19" i="8"/>
  <c r="F19" i="8"/>
  <c r="E19" i="8"/>
  <c r="D19" i="8"/>
  <c r="C19" i="8"/>
  <c r="B19" i="8"/>
  <c r="A19" i="8"/>
  <c r="I18" i="8"/>
  <c r="H18" i="8"/>
  <c r="G18" i="8"/>
  <c r="F18" i="8"/>
  <c r="E18" i="8"/>
  <c r="D18" i="8"/>
  <c r="C18" i="8"/>
  <c r="B18" i="8"/>
  <c r="A18" i="8"/>
  <c r="I17" i="8"/>
  <c r="H17" i="8"/>
  <c r="G17" i="8"/>
  <c r="F17" i="8"/>
  <c r="E17" i="8"/>
  <c r="D17" i="8"/>
  <c r="C17" i="8"/>
  <c r="B17" i="8"/>
  <c r="A17" i="8"/>
  <c r="I16" i="8"/>
  <c r="H16" i="8"/>
  <c r="G16" i="8"/>
  <c r="F16" i="8"/>
  <c r="E16" i="8"/>
  <c r="D16" i="8"/>
  <c r="C16" i="8"/>
  <c r="B16" i="8"/>
  <c r="A16" i="8"/>
  <c r="I15" i="8"/>
  <c r="H15" i="8"/>
  <c r="G15" i="8"/>
  <c r="F15" i="8"/>
  <c r="E15" i="8"/>
  <c r="D15" i="8"/>
  <c r="A15" i="8"/>
  <c r="I14" i="8"/>
  <c r="H14" i="8"/>
  <c r="G14" i="8"/>
  <c r="F14" i="8"/>
  <c r="E14" i="8"/>
  <c r="D14" i="8"/>
  <c r="C14" i="8"/>
  <c r="B14" i="8"/>
  <c r="A14" i="8"/>
  <c r="I13" i="8"/>
  <c r="H13" i="8"/>
  <c r="G13" i="8"/>
  <c r="F13" i="8"/>
  <c r="E13" i="8"/>
  <c r="D13" i="8"/>
  <c r="A13" i="8"/>
  <c r="I12" i="8"/>
  <c r="H12" i="8"/>
  <c r="G12" i="8"/>
  <c r="F12" i="8"/>
  <c r="E12" i="8"/>
  <c r="D12" i="8"/>
  <c r="C12" i="8"/>
  <c r="B12" i="8"/>
  <c r="A12" i="8"/>
  <c r="I11" i="8"/>
  <c r="H11" i="8"/>
  <c r="G11" i="8"/>
  <c r="F11" i="8"/>
  <c r="E11" i="8"/>
  <c r="D11" i="8"/>
  <c r="C11" i="8"/>
  <c r="B11" i="8"/>
  <c r="A11" i="8"/>
  <c r="I10" i="8"/>
  <c r="H10" i="8"/>
  <c r="G10" i="8"/>
  <c r="F10" i="8"/>
  <c r="E10" i="8"/>
  <c r="D10" i="8"/>
  <c r="C10" i="8"/>
  <c r="A10" i="8"/>
  <c r="I9" i="8"/>
  <c r="H9" i="8"/>
  <c r="G9" i="8"/>
  <c r="F9" i="8"/>
  <c r="E9" i="8"/>
  <c r="D9" i="8"/>
  <c r="C9" i="8"/>
  <c r="B9" i="8"/>
  <c r="A9" i="8"/>
  <c r="I8" i="8"/>
  <c r="H8" i="8"/>
  <c r="G8" i="8"/>
  <c r="F8" i="8"/>
  <c r="E8" i="8"/>
  <c r="D8" i="8"/>
  <c r="A8" i="8"/>
  <c r="I7" i="8"/>
  <c r="H7" i="8"/>
  <c r="G7" i="8"/>
  <c r="F7" i="8"/>
  <c r="E7" i="8"/>
  <c r="D7" i="8"/>
  <c r="C7" i="8"/>
  <c r="A7" i="8"/>
  <c r="I6" i="8"/>
  <c r="H6" i="8"/>
  <c r="G6" i="8"/>
  <c r="F6" i="8"/>
  <c r="E6" i="8"/>
  <c r="D6" i="8"/>
  <c r="A6" i="8"/>
  <c r="I5" i="8"/>
  <c r="H5" i="8"/>
  <c r="G5" i="8"/>
  <c r="F5" i="8"/>
  <c r="E5" i="8"/>
  <c r="D5" i="8"/>
  <c r="C5" i="8"/>
  <c r="B5" i="8"/>
  <c r="A5" i="8"/>
  <c r="I4" i="8"/>
  <c r="H4" i="8"/>
  <c r="G4" i="8"/>
  <c r="F4" i="8"/>
  <c r="E4" i="8"/>
  <c r="D4" i="8"/>
  <c r="C4" i="8"/>
  <c r="A4" i="8"/>
  <c r="I3" i="8"/>
  <c r="H3" i="8"/>
  <c r="G3" i="8"/>
  <c r="F3" i="8"/>
  <c r="E3" i="8"/>
  <c r="D3" i="8"/>
  <c r="C3" i="8"/>
  <c r="B3" i="8"/>
  <c r="A3" i="8"/>
  <c r="I2" i="8"/>
  <c r="H2" i="8"/>
  <c r="G2" i="8"/>
  <c r="F2" i="8"/>
  <c r="E2" i="8"/>
  <c r="D2" i="8"/>
  <c r="C2" i="8"/>
  <c r="B2" i="8"/>
  <c r="A2" i="8"/>
  <c r="I1" i="8"/>
  <c r="H1" i="8"/>
  <c r="G1" i="8"/>
  <c r="F1" i="8"/>
  <c r="E1" i="8"/>
  <c r="A1" i="8"/>
  <c r="J1" i="7"/>
  <c r="J2" i="7"/>
  <c r="J3" i="7"/>
  <c r="K3" i="7"/>
  <c r="L3" i="7"/>
  <c r="J4" i="7"/>
  <c r="K4" i="7"/>
  <c r="L4" i="7"/>
  <c r="M4" i="7"/>
  <c r="J5" i="7"/>
  <c r="L5" i="7"/>
  <c r="M5" i="7"/>
  <c r="J6" i="7"/>
  <c r="L6" i="7"/>
  <c r="M6" i="7"/>
  <c r="J7" i="7"/>
  <c r="K7" i="7"/>
  <c r="L7" i="7"/>
  <c r="J8" i="7"/>
  <c r="K8" i="7"/>
  <c r="L8" i="7"/>
  <c r="M8" i="7"/>
  <c r="J9" i="7"/>
  <c r="L9" i="7"/>
  <c r="M9" i="7"/>
  <c r="J10" i="7"/>
  <c r="L10" i="7"/>
  <c r="J11" i="7"/>
  <c r="K11" i="7"/>
  <c r="L11" i="7"/>
  <c r="M11" i="7"/>
  <c r="J12" i="7"/>
  <c r="K12" i="7"/>
  <c r="L12" i="7"/>
  <c r="M12" i="7"/>
  <c r="J13" i="7"/>
  <c r="K13" i="7"/>
  <c r="L13" i="7"/>
  <c r="J14" i="7"/>
  <c r="K14" i="7"/>
  <c r="L14" i="7"/>
  <c r="J15" i="7"/>
  <c r="L15" i="7"/>
  <c r="M15" i="7"/>
  <c r="J16" i="7"/>
  <c r="K16" i="7"/>
  <c r="L16" i="7"/>
  <c r="M16" i="7"/>
  <c r="J17" i="7"/>
  <c r="K17" i="7"/>
  <c r="L17" i="7"/>
  <c r="M17" i="7"/>
  <c r="J18" i="7"/>
  <c r="K18" i="7"/>
  <c r="L18" i="7"/>
  <c r="M18" i="7"/>
  <c r="J19" i="7"/>
  <c r="L19" i="7"/>
  <c r="M19" i="7"/>
  <c r="J20" i="7"/>
  <c r="L20" i="7"/>
  <c r="J21" i="7"/>
  <c r="K21" i="7"/>
  <c r="L21" i="7"/>
  <c r="J22" i="7"/>
  <c r="K22" i="7"/>
  <c r="L22" i="7"/>
  <c r="M22" i="7"/>
  <c r="J23" i="7"/>
  <c r="K23" i="7"/>
  <c r="L23" i="7"/>
  <c r="M23" i="7"/>
  <c r="J24" i="7"/>
  <c r="L24" i="7"/>
  <c r="J25" i="7"/>
  <c r="L25" i="7"/>
  <c r="J26" i="7"/>
  <c r="L26" i="7"/>
  <c r="M26" i="7"/>
  <c r="J27" i="7"/>
  <c r="L27" i="7"/>
  <c r="J28" i="7"/>
  <c r="K28" i="7"/>
  <c r="L28" i="7"/>
  <c r="M28" i="7"/>
  <c r="J29" i="7"/>
  <c r="L29" i="7"/>
  <c r="J30" i="7"/>
  <c r="L30" i="7"/>
  <c r="J31" i="7"/>
  <c r="K31" i="7"/>
  <c r="L31" i="7"/>
  <c r="M31" i="7"/>
  <c r="J32" i="7"/>
  <c r="K32" i="7"/>
  <c r="L32" i="7"/>
  <c r="M32" i="7"/>
  <c r="J33" i="7"/>
  <c r="K33" i="7"/>
  <c r="L33" i="7"/>
  <c r="M33" i="7"/>
  <c r="J34" i="7"/>
  <c r="K34" i="7"/>
  <c r="L34" i="7"/>
  <c r="J35" i="7"/>
  <c r="K35" i="7"/>
  <c r="L35" i="7"/>
  <c r="M35" i="7"/>
  <c r="J36" i="7"/>
  <c r="L36" i="7"/>
  <c r="J37" i="7"/>
  <c r="K37" i="7"/>
  <c r="L37" i="7"/>
  <c r="M37" i="7"/>
  <c r="J38" i="7"/>
  <c r="K38" i="7"/>
  <c r="L38" i="7"/>
  <c r="M38" i="7"/>
  <c r="J39" i="7"/>
  <c r="L39" i="7"/>
  <c r="J40" i="7"/>
  <c r="K40" i="7"/>
  <c r="L40" i="7"/>
  <c r="M40" i="7"/>
  <c r="J41" i="7"/>
  <c r="L41" i="7"/>
  <c r="J42" i="7"/>
  <c r="K42" i="7"/>
  <c r="L42" i="7"/>
  <c r="M42" i="7"/>
  <c r="J43" i="7"/>
  <c r="K43" i="7"/>
  <c r="L43" i="7"/>
  <c r="M43" i="7"/>
  <c r="J44" i="7"/>
  <c r="K44" i="7"/>
  <c r="L44" i="7"/>
  <c r="M44" i="7"/>
  <c r="J45" i="7"/>
  <c r="L45" i="7"/>
  <c r="J46" i="7"/>
  <c r="L46" i="7"/>
  <c r="J49" i="7"/>
  <c r="L49" i="7"/>
  <c r="J51" i="7"/>
  <c r="K51" i="7"/>
  <c r="L51" i="7"/>
  <c r="M51" i="7"/>
  <c r="J52" i="7"/>
  <c r="K52" i="7"/>
  <c r="L52" i="7"/>
  <c r="M52" i="7"/>
  <c r="J53" i="7"/>
  <c r="K53" i="7"/>
  <c r="L53" i="7"/>
  <c r="M53" i="7"/>
  <c r="J54" i="7"/>
  <c r="K54" i="7"/>
  <c r="L54" i="7"/>
  <c r="M54" i="7"/>
  <c r="J55" i="7"/>
  <c r="K55" i="7"/>
  <c r="L55" i="7"/>
  <c r="M55" i="7"/>
  <c r="J56" i="7"/>
  <c r="K56" i="7"/>
  <c r="L56" i="7"/>
  <c r="M56" i="7"/>
  <c r="J57" i="7"/>
  <c r="K57" i="7"/>
  <c r="L57" i="7"/>
  <c r="M57" i="7"/>
  <c r="I59" i="7"/>
  <c r="H59" i="7"/>
  <c r="G59" i="7"/>
  <c r="F59" i="7"/>
  <c r="E59" i="7"/>
  <c r="I58" i="7"/>
  <c r="H58" i="7"/>
  <c r="G58" i="7"/>
  <c r="F58" i="7"/>
  <c r="E58" i="7"/>
  <c r="I57" i="7"/>
  <c r="H57" i="7"/>
  <c r="G57" i="7"/>
  <c r="F57" i="7"/>
  <c r="E57" i="7"/>
  <c r="I56" i="7"/>
  <c r="H56" i="7"/>
  <c r="G56" i="7"/>
  <c r="F56" i="7"/>
  <c r="E56" i="7"/>
  <c r="I55" i="7"/>
  <c r="H55" i="7"/>
  <c r="G55" i="7"/>
  <c r="F55" i="7"/>
  <c r="E55" i="7"/>
  <c r="I54" i="7"/>
  <c r="H54" i="7"/>
  <c r="G54" i="7"/>
  <c r="F54" i="7"/>
  <c r="E54" i="7"/>
  <c r="I53" i="7"/>
  <c r="H53" i="7"/>
  <c r="G53" i="7"/>
  <c r="F53" i="7"/>
  <c r="E53" i="7"/>
  <c r="I52" i="7"/>
  <c r="H52" i="7"/>
  <c r="G52" i="7"/>
  <c r="F52" i="7"/>
  <c r="E52" i="7"/>
  <c r="I51" i="7"/>
  <c r="H51" i="7"/>
  <c r="G51" i="7"/>
  <c r="F51" i="7"/>
  <c r="E51" i="7"/>
  <c r="I50" i="7"/>
  <c r="H50" i="7"/>
  <c r="G50" i="7"/>
  <c r="F50" i="7"/>
  <c r="E50" i="7"/>
  <c r="I49" i="7"/>
  <c r="H49" i="7"/>
  <c r="G49" i="7"/>
  <c r="F49" i="7"/>
  <c r="E49" i="7"/>
  <c r="I48" i="7"/>
  <c r="H48" i="7"/>
  <c r="G48" i="7"/>
  <c r="F48" i="7"/>
  <c r="E48" i="7"/>
  <c r="I47" i="7"/>
  <c r="H47" i="7"/>
  <c r="G47" i="7"/>
  <c r="F47" i="7"/>
  <c r="E47" i="7"/>
  <c r="I46" i="7"/>
  <c r="H46" i="7"/>
  <c r="G46" i="7"/>
  <c r="F46" i="7"/>
  <c r="E46" i="7"/>
  <c r="D46" i="7"/>
  <c r="C46" i="7"/>
  <c r="B46" i="7"/>
  <c r="A46" i="7"/>
  <c r="I45" i="7"/>
  <c r="H45" i="7"/>
  <c r="G45" i="7"/>
  <c r="F45" i="7"/>
  <c r="E45" i="7"/>
  <c r="D45" i="7"/>
  <c r="C45" i="7"/>
  <c r="B45" i="7"/>
  <c r="A45" i="7"/>
  <c r="I44" i="7"/>
  <c r="H44" i="7"/>
  <c r="G44" i="7"/>
  <c r="F44" i="7"/>
  <c r="E44" i="7"/>
  <c r="D44" i="7"/>
  <c r="C44" i="7"/>
  <c r="B44" i="7"/>
  <c r="A44" i="7"/>
  <c r="I43" i="7"/>
  <c r="H43" i="7"/>
  <c r="G43" i="7"/>
  <c r="F43" i="7"/>
  <c r="E43" i="7"/>
  <c r="D43" i="7"/>
  <c r="A43" i="7"/>
  <c r="I42" i="7"/>
  <c r="H42" i="7"/>
  <c r="G42" i="7"/>
  <c r="F42" i="7"/>
  <c r="E42" i="7"/>
  <c r="D42" i="7"/>
  <c r="C42" i="7"/>
  <c r="B42" i="7"/>
  <c r="A42" i="7"/>
  <c r="I41" i="7"/>
  <c r="H41" i="7"/>
  <c r="G41" i="7"/>
  <c r="F41" i="7"/>
  <c r="E41" i="7"/>
  <c r="D41" i="7"/>
  <c r="C41" i="7"/>
  <c r="B41" i="7"/>
  <c r="A41" i="7"/>
  <c r="I40" i="7"/>
  <c r="H40" i="7"/>
  <c r="G40" i="7"/>
  <c r="F40" i="7"/>
  <c r="E40" i="7"/>
  <c r="D40" i="7"/>
  <c r="C40" i="7"/>
  <c r="B40" i="7"/>
  <c r="A40" i="7"/>
  <c r="I39" i="7"/>
  <c r="H39" i="7"/>
  <c r="G39" i="7"/>
  <c r="F39" i="7"/>
  <c r="E39" i="7"/>
  <c r="D39" i="7"/>
  <c r="C39" i="7"/>
  <c r="A39" i="7"/>
  <c r="I38" i="7"/>
  <c r="H38" i="7"/>
  <c r="G38" i="7"/>
  <c r="F38" i="7"/>
  <c r="E38" i="7"/>
  <c r="D38" i="7"/>
  <c r="C38" i="7"/>
  <c r="B38" i="7"/>
  <c r="A38" i="7"/>
  <c r="I37" i="7"/>
  <c r="H37" i="7"/>
  <c r="G37" i="7"/>
  <c r="F37" i="7"/>
  <c r="E37" i="7"/>
  <c r="D37" i="7"/>
  <c r="A37" i="7"/>
  <c r="I36" i="7"/>
  <c r="H36" i="7"/>
  <c r="G36" i="7"/>
  <c r="F36" i="7"/>
  <c r="E36" i="7"/>
  <c r="D36" i="7"/>
  <c r="C36" i="7"/>
  <c r="B36" i="7"/>
  <c r="A36" i="7"/>
  <c r="I35" i="7"/>
  <c r="H35" i="7"/>
  <c r="G35" i="7"/>
  <c r="F35" i="7"/>
  <c r="E35" i="7"/>
  <c r="D35" i="7"/>
  <c r="C35" i="7"/>
  <c r="B35" i="7"/>
  <c r="A35" i="7"/>
  <c r="I34" i="7"/>
  <c r="H34" i="7"/>
  <c r="G34" i="7"/>
  <c r="F34" i="7"/>
  <c r="E34" i="7"/>
  <c r="D34" i="7"/>
  <c r="A34" i="7"/>
  <c r="I33" i="7"/>
  <c r="H33" i="7"/>
  <c r="G33" i="7"/>
  <c r="F33" i="7"/>
  <c r="E33" i="7"/>
  <c r="D33" i="7"/>
  <c r="A33" i="7"/>
  <c r="I32" i="7"/>
  <c r="H32" i="7"/>
  <c r="G32" i="7"/>
  <c r="F32" i="7"/>
  <c r="E32" i="7"/>
  <c r="D32" i="7"/>
  <c r="C32" i="7"/>
  <c r="B32" i="7"/>
  <c r="A32" i="7"/>
  <c r="Y31" i="7"/>
  <c r="X31" i="7"/>
  <c r="W31" i="7"/>
  <c r="V31" i="7"/>
  <c r="S31" i="7"/>
  <c r="R31" i="7"/>
  <c r="Q31" i="7"/>
  <c r="P31" i="7"/>
  <c r="I31" i="7"/>
  <c r="H31" i="7"/>
  <c r="G31" i="7"/>
  <c r="F31" i="7"/>
  <c r="E31" i="7"/>
  <c r="D31" i="7"/>
  <c r="C31" i="7"/>
  <c r="B31" i="7"/>
  <c r="A31" i="7"/>
  <c r="I30" i="7"/>
  <c r="H30" i="7"/>
  <c r="G30" i="7"/>
  <c r="F30" i="7"/>
  <c r="E30" i="7"/>
  <c r="D30" i="7"/>
  <c r="C30" i="7"/>
  <c r="B30" i="7"/>
  <c r="A30" i="7"/>
  <c r="I29" i="7"/>
  <c r="H29" i="7"/>
  <c r="G29" i="7"/>
  <c r="F29" i="7"/>
  <c r="E29" i="7"/>
  <c r="D29" i="7"/>
  <c r="C29" i="7"/>
  <c r="B29" i="7"/>
  <c r="A29" i="7"/>
  <c r="I28" i="7"/>
  <c r="H28" i="7"/>
  <c r="G28" i="7"/>
  <c r="F28" i="7"/>
  <c r="E28" i="7"/>
  <c r="D28" i="7"/>
  <c r="C28" i="7"/>
  <c r="B28" i="7"/>
  <c r="A28" i="7"/>
  <c r="I27" i="7"/>
  <c r="H27" i="7"/>
  <c r="G27" i="7"/>
  <c r="F27" i="7"/>
  <c r="E27" i="7"/>
  <c r="D27" i="7"/>
  <c r="C27" i="7"/>
  <c r="B27" i="7"/>
  <c r="A27" i="7"/>
  <c r="I26" i="7"/>
  <c r="H26" i="7"/>
  <c r="G26" i="7"/>
  <c r="F26" i="7"/>
  <c r="E26" i="7"/>
  <c r="D26" i="7"/>
  <c r="A26" i="7"/>
  <c r="I25" i="7"/>
  <c r="H25" i="7"/>
  <c r="G25" i="7"/>
  <c r="F25" i="7"/>
  <c r="E25" i="7"/>
  <c r="D25" i="7"/>
  <c r="C25" i="7"/>
  <c r="B25" i="7"/>
  <c r="A25" i="7"/>
  <c r="I24" i="7"/>
  <c r="H24" i="7"/>
  <c r="G24" i="7"/>
  <c r="F24" i="7"/>
  <c r="E24" i="7"/>
  <c r="D24" i="7"/>
  <c r="C24" i="7"/>
  <c r="B24" i="7"/>
  <c r="A24" i="7"/>
  <c r="I23" i="7"/>
  <c r="H23" i="7"/>
  <c r="G23" i="7"/>
  <c r="F23" i="7"/>
  <c r="E23" i="7"/>
  <c r="D23" i="7"/>
  <c r="C23" i="7"/>
  <c r="B23" i="7"/>
  <c r="A23" i="7"/>
  <c r="I22" i="7"/>
  <c r="H22" i="7"/>
  <c r="G22" i="7"/>
  <c r="F22" i="7"/>
  <c r="E22" i="7"/>
  <c r="D22" i="7"/>
  <c r="C22" i="7"/>
  <c r="B22" i="7"/>
  <c r="A22" i="7"/>
  <c r="I21" i="7"/>
  <c r="H21" i="7"/>
  <c r="G21" i="7"/>
  <c r="F21" i="7"/>
  <c r="E21" i="7"/>
  <c r="D21" i="7"/>
  <c r="C21" i="7"/>
  <c r="B21" i="7"/>
  <c r="A21" i="7"/>
  <c r="I20" i="7"/>
  <c r="H20" i="7"/>
  <c r="G20" i="7"/>
  <c r="F20" i="7"/>
  <c r="E20" i="7"/>
  <c r="D20" i="7"/>
  <c r="C20" i="7"/>
  <c r="B20" i="7"/>
  <c r="A20" i="7"/>
  <c r="I19" i="7"/>
  <c r="H19" i="7"/>
  <c r="G19" i="7"/>
  <c r="F19" i="7"/>
  <c r="E19" i="7"/>
  <c r="D19" i="7"/>
  <c r="C19" i="7"/>
  <c r="B19" i="7"/>
  <c r="A19" i="7"/>
  <c r="I18" i="7"/>
  <c r="H18" i="7"/>
  <c r="G18" i="7"/>
  <c r="F18" i="7"/>
  <c r="E18" i="7"/>
  <c r="D18" i="7"/>
  <c r="C18" i="7"/>
  <c r="B18" i="7"/>
  <c r="A18" i="7"/>
  <c r="I17" i="7"/>
  <c r="H17" i="7"/>
  <c r="G17" i="7"/>
  <c r="F17" i="7"/>
  <c r="E17" i="7"/>
  <c r="D17" i="7"/>
  <c r="C17" i="7"/>
  <c r="B17" i="7"/>
  <c r="A17" i="7"/>
  <c r="I16" i="7"/>
  <c r="H16" i="7"/>
  <c r="G16" i="7"/>
  <c r="F16" i="7"/>
  <c r="E16" i="7"/>
  <c r="D16" i="7"/>
  <c r="C16" i="7"/>
  <c r="B16" i="7"/>
  <c r="A16" i="7"/>
  <c r="I15" i="7"/>
  <c r="H15" i="7"/>
  <c r="G15" i="7"/>
  <c r="F15" i="7"/>
  <c r="E15" i="7"/>
  <c r="D15" i="7"/>
  <c r="A15" i="7"/>
  <c r="I14" i="7"/>
  <c r="H14" i="7"/>
  <c r="G14" i="7"/>
  <c r="F14" i="7"/>
  <c r="E14" i="7"/>
  <c r="D14" i="7"/>
  <c r="C14" i="7"/>
  <c r="B14" i="7"/>
  <c r="A14" i="7"/>
  <c r="I13" i="7"/>
  <c r="H13" i="7"/>
  <c r="G13" i="7"/>
  <c r="F13" i="7"/>
  <c r="E13" i="7"/>
  <c r="D13" i="7"/>
  <c r="A13" i="7"/>
  <c r="I12" i="7"/>
  <c r="H12" i="7"/>
  <c r="G12" i="7"/>
  <c r="F12" i="7"/>
  <c r="E12" i="7"/>
  <c r="D12" i="7"/>
  <c r="C12" i="7"/>
  <c r="B12" i="7"/>
  <c r="A12" i="7"/>
  <c r="I11" i="7"/>
  <c r="H11" i="7"/>
  <c r="G11" i="7"/>
  <c r="F11" i="7"/>
  <c r="E11" i="7"/>
  <c r="D11" i="7"/>
  <c r="C11" i="7"/>
  <c r="B11" i="7"/>
  <c r="A11" i="7"/>
  <c r="I10" i="7"/>
  <c r="H10" i="7"/>
  <c r="G10" i="7"/>
  <c r="F10" i="7"/>
  <c r="E10" i="7"/>
  <c r="D10" i="7"/>
  <c r="C10" i="7"/>
  <c r="A10" i="7"/>
  <c r="I9" i="7"/>
  <c r="H9" i="7"/>
  <c r="G9" i="7"/>
  <c r="F9" i="7"/>
  <c r="E9" i="7"/>
  <c r="D9" i="7"/>
  <c r="C9" i="7"/>
  <c r="B9" i="7"/>
  <c r="A9" i="7"/>
  <c r="I8" i="7"/>
  <c r="H8" i="7"/>
  <c r="G8" i="7"/>
  <c r="F8" i="7"/>
  <c r="E8" i="7"/>
  <c r="D8" i="7"/>
  <c r="A8" i="7"/>
  <c r="I7" i="7"/>
  <c r="H7" i="7"/>
  <c r="G7" i="7"/>
  <c r="F7" i="7"/>
  <c r="E7" i="7"/>
  <c r="D7" i="7"/>
  <c r="C7" i="7"/>
  <c r="A7" i="7"/>
  <c r="I6" i="7"/>
  <c r="H6" i="7"/>
  <c r="G6" i="7"/>
  <c r="F6" i="7"/>
  <c r="E6" i="7"/>
  <c r="D6" i="7"/>
  <c r="A6" i="7"/>
  <c r="I5" i="7"/>
  <c r="H5" i="7"/>
  <c r="G5" i="7"/>
  <c r="F5" i="7"/>
  <c r="E5" i="7"/>
  <c r="D5" i="7"/>
  <c r="C5" i="7"/>
  <c r="B5" i="7"/>
  <c r="A5" i="7"/>
  <c r="I4" i="7"/>
  <c r="H4" i="7"/>
  <c r="G4" i="7"/>
  <c r="F4" i="7"/>
  <c r="E4" i="7"/>
  <c r="D4" i="7"/>
  <c r="C4" i="7"/>
  <c r="A4" i="7"/>
  <c r="I3" i="7"/>
  <c r="H3" i="7"/>
  <c r="G3" i="7"/>
  <c r="F3" i="7"/>
  <c r="E3" i="7"/>
  <c r="D3" i="7"/>
  <c r="C3" i="7"/>
  <c r="B3" i="7"/>
  <c r="A3" i="7"/>
  <c r="I2" i="7"/>
  <c r="H2" i="7"/>
  <c r="G2" i="7"/>
  <c r="F2" i="7"/>
  <c r="E2" i="7"/>
  <c r="D2" i="7"/>
  <c r="C2" i="7"/>
  <c r="B2" i="7"/>
  <c r="A2" i="7"/>
  <c r="I1" i="7"/>
  <c r="H1" i="7"/>
  <c r="G1" i="7"/>
  <c r="F1" i="7"/>
  <c r="E1" i="7"/>
  <c r="A1" i="7"/>
  <c r="V31" i="5"/>
  <c r="W31" i="5"/>
  <c r="X31" i="5"/>
  <c r="Y31" i="5"/>
  <c r="P31" i="5"/>
  <c r="Q31" i="5"/>
  <c r="R31" i="5"/>
  <c r="S3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A1" i="5"/>
  <c r="A2" i="5"/>
  <c r="B2" i="5"/>
  <c r="C2" i="5"/>
  <c r="D2" i="5"/>
  <c r="A3" i="5"/>
  <c r="B3" i="5"/>
  <c r="C3" i="5"/>
  <c r="D3" i="5"/>
  <c r="A4" i="5"/>
  <c r="C4" i="5"/>
  <c r="D4" i="5"/>
  <c r="A5" i="5"/>
  <c r="B5" i="5"/>
  <c r="C5" i="5"/>
  <c r="D5" i="5"/>
  <c r="A6" i="5"/>
  <c r="D6" i="5"/>
  <c r="A7" i="5"/>
  <c r="C7" i="5"/>
  <c r="D7" i="5"/>
  <c r="A8" i="5"/>
  <c r="D8" i="5"/>
  <c r="A9" i="5"/>
  <c r="B9" i="5"/>
  <c r="C9" i="5"/>
  <c r="D9" i="5"/>
  <c r="A10" i="5"/>
  <c r="C10" i="5"/>
  <c r="D10" i="5"/>
  <c r="A11" i="5"/>
  <c r="B11" i="5"/>
  <c r="C11" i="5"/>
  <c r="D11" i="5"/>
  <c r="A12" i="5"/>
  <c r="B12" i="5"/>
  <c r="C12" i="5"/>
  <c r="D12" i="5"/>
  <c r="A13" i="5"/>
  <c r="D13" i="5"/>
  <c r="A14" i="5"/>
  <c r="B14" i="5"/>
  <c r="C14" i="5"/>
  <c r="D14" i="5"/>
  <c r="A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D33" i="5"/>
  <c r="A34" i="5"/>
  <c r="D34" i="5"/>
  <c r="A35" i="5"/>
  <c r="B35" i="5"/>
  <c r="C35" i="5"/>
  <c r="D35" i="5"/>
  <c r="A36" i="5"/>
  <c r="B36" i="5"/>
  <c r="C36" i="5"/>
  <c r="D36" i="5"/>
  <c r="A37" i="5"/>
  <c r="D37" i="5"/>
  <c r="A38" i="5"/>
  <c r="B38" i="5"/>
  <c r="C38" i="5"/>
  <c r="D38" i="5"/>
  <c r="A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E1" i="5"/>
  <c r="F1" i="5"/>
  <c r="G1" i="5"/>
  <c r="H1" i="5"/>
  <c r="I1" i="5"/>
  <c r="J1" i="5"/>
  <c r="E2" i="5"/>
  <c r="F2" i="5"/>
  <c r="G2" i="5"/>
  <c r="H2" i="5"/>
  <c r="I2" i="5"/>
  <c r="J2" i="5"/>
  <c r="E3" i="5"/>
  <c r="F3" i="5"/>
  <c r="G3" i="5"/>
  <c r="H3" i="5"/>
  <c r="I3" i="5"/>
  <c r="K3" i="5"/>
  <c r="E4" i="5"/>
  <c r="F4" i="5"/>
  <c r="G4" i="5"/>
  <c r="H4" i="5"/>
  <c r="I4" i="5"/>
  <c r="K4" i="5"/>
  <c r="M4" i="5"/>
  <c r="E5" i="5"/>
  <c r="F5" i="5"/>
  <c r="G5" i="5"/>
  <c r="H5" i="5"/>
  <c r="I5" i="5"/>
  <c r="E6" i="5"/>
  <c r="F6" i="5"/>
  <c r="G6" i="5"/>
  <c r="H6" i="5"/>
  <c r="I6" i="5"/>
  <c r="E7" i="5"/>
  <c r="F7" i="5"/>
  <c r="G7" i="5"/>
  <c r="H7" i="5"/>
  <c r="I7" i="5"/>
  <c r="K7" i="5"/>
  <c r="M7" i="5"/>
  <c r="E8" i="5"/>
  <c r="F8" i="5"/>
  <c r="G8" i="5"/>
  <c r="H8" i="5"/>
  <c r="I8" i="5"/>
  <c r="M8" i="5"/>
  <c r="E9" i="5"/>
  <c r="F9" i="5"/>
  <c r="G9" i="5"/>
  <c r="H9" i="5"/>
  <c r="I9" i="5"/>
  <c r="E10" i="5"/>
  <c r="F10" i="5"/>
  <c r="G10" i="5"/>
  <c r="H10" i="5"/>
  <c r="I10" i="5"/>
  <c r="E11" i="5"/>
  <c r="F11" i="5"/>
  <c r="G11" i="5"/>
  <c r="H11" i="5"/>
  <c r="I11" i="5"/>
  <c r="K11" i="5"/>
  <c r="M11" i="5"/>
  <c r="E12" i="5"/>
  <c r="F12" i="5"/>
  <c r="G12" i="5"/>
  <c r="H12" i="5"/>
  <c r="I12" i="5"/>
  <c r="K12" i="5"/>
  <c r="M12" i="5"/>
  <c r="E13" i="5"/>
  <c r="F13" i="5"/>
  <c r="G13" i="5"/>
  <c r="H13" i="5"/>
  <c r="I13" i="5"/>
  <c r="K13" i="5"/>
  <c r="M13" i="5"/>
  <c r="E14" i="5"/>
  <c r="F14" i="5"/>
  <c r="G14" i="5"/>
  <c r="H14" i="5"/>
  <c r="I14" i="5"/>
  <c r="K14" i="5"/>
  <c r="E15" i="5"/>
  <c r="F15" i="5"/>
  <c r="G15" i="5"/>
  <c r="H15" i="5"/>
  <c r="I15" i="5"/>
  <c r="E16" i="5"/>
  <c r="F16" i="5"/>
  <c r="G16" i="5"/>
  <c r="H16" i="5"/>
  <c r="I16" i="5"/>
  <c r="M16" i="5"/>
  <c r="E17" i="5"/>
  <c r="F17" i="5"/>
  <c r="G17" i="5"/>
  <c r="H17" i="5"/>
  <c r="I17" i="5"/>
  <c r="K17" i="5"/>
  <c r="M17" i="5"/>
  <c r="E18" i="5"/>
  <c r="F18" i="5"/>
  <c r="G18" i="5"/>
  <c r="H18" i="5"/>
  <c r="I18" i="5"/>
  <c r="K18" i="5"/>
  <c r="M18" i="5"/>
  <c r="E19" i="5"/>
  <c r="F19" i="5"/>
  <c r="G19" i="5"/>
  <c r="H19" i="5"/>
  <c r="I19" i="5"/>
  <c r="K19" i="5"/>
  <c r="E20" i="5"/>
  <c r="F20" i="5"/>
  <c r="G20" i="5"/>
  <c r="H20" i="5"/>
  <c r="I20" i="5"/>
  <c r="E21" i="5"/>
  <c r="F21" i="5"/>
  <c r="G21" i="5"/>
  <c r="H21" i="5"/>
  <c r="I21" i="5"/>
  <c r="K21" i="5"/>
  <c r="M21" i="5"/>
  <c r="E22" i="5"/>
  <c r="F22" i="5"/>
  <c r="G22" i="5"/>
  <c r="H22" i="5"/>
  <c r="I22" i="5"/>
  <c r="K22" i="5"/>
  <c r="M22" i="5"/>
  <c r="E23" i="5"/>
  <c r="F23" i="5"/>
  <c r="G23" i="5"/>
  <c r="H23" i="5"/>
  <c r="I23" i="5"/>
  <c r="J23" i="5"/>
  <c r="K23" i="5"/>
  <c r="L23" i="5"/>
  <c r="M23" i="5"/>
  <c r="E24" i="5"/>
  <c r="F24" i="5"/>
  <c r="G24" i="5"/>
  <c r="H24" i="5"/>
  <c r="I24" i="5"/>
  <c r="J24" i="5"/>
  <c r="L24" i="5"/>
  <c r="E25" i="5"/>
  <c r="F25" i="5"/>
  <c r="G25" i="5"/>
  <c r="H25" i="5"/>
  <c r="I25" i="5"/>
  <c r="J25" i="5"/>
  <c r="L25" i="5"/>
  <c r="E26" i="5"/>
  <c r="F26" i="5"/>
  <c r="G26" i="5"/>
  <c r="H26" i="5"/>
  <c r="I26" i="5"/>
  <c r="J26" i="5"/>
  <c r="K26" i="5"/>
  <c r="L26" i="5"/>
  <c r="M26" i="5"/>
  <c r="E27" i="5"/>
  <c r="F27" i="5"/>
  <c r="G27" i="5"/>
  <c r="H27" i="5"/>
  <c r="I27" i="5"/>
  <c r="J27" i="5"/>
  <c r="L27" i="5"/>
  <c r="M27" i="5"/>
  <c r="E28" i="5"/>
  <c r="F28" i="5"/>
  <c r="G28" i="5"/>
  <c r="H28" i="5"/>
  <c r="I28" i="5"/>
  <c r="J28" i="5"/>
  <c r="K28" i="5"/>
  <c r="L28" i="5"/>
  <c r="M28" i="5"/>
  <c r="E29" i="5"/>
  <c r="F29" i="5"/>
  <c r="G29" i="5"/>
  <c r="H29" i="5"/>
  <c r="I29" i="5"/>
  <c r="J29" i="5"/>
  <c r="L29" i="5"/>
  <c r="E30" i="5"/>
  <c r="F30" i="5"/>
  <c r="G30" i="5"/>
  <c r="H30" i="5"/>
  <c r="I30" i="5"/>
  <c r="J30" i="5"/>
  <c r="L30" i="5"/>
  <c r="M30" i="5"/>
  <c r="E31" i="5"/>
  <c r="F31" i="5"/>
  <c r="G31" i="5"/>
  <c r="H31" i="5"/>
  <c r="I31" i="5"/>
  <c r="J31" i="5"/>
  <c r="K31" i="5"/>
  <c r="L31" i="5"/>
  <c r="M31" i="5"/>
  <c r="E32" i="5"/>
  <c r="F32" i="5"/>
  <c r="G32" i="5"/>
  <c r="H32" i="5"/>
  <c r="I32" i="5"/>
  <c r="J32" i="5"/>
  <c r="L32" i="5"/>
  <c r="M32" i="5"/>
  <c r="E33" i="5"/>
  <c r="F33" i="5"/>
  <c r="G33" i="5"/>
  <c r="H33" i="5"/>
  <c r="I33" i="5"/>
  <c r="J33" i="5"/>
  <c r="K33" i="5"/>
  <c r="L33" i="5"/>
  <c r="M33" i="5"/>
  <c r="E34" i="5"/>
  <c r="F34" i="5"/>
  <c r="G34" i="5"/>
  <c r="H34" i="5"/>
  <c r="I34" i="5"/>
  <c r="J34" i="5"/>
  <c r="L34" i="5"/>
  <c r="E35" i="5"/>
  <c r="F35" i="5"/>
  <c r="G35" i="5"/>
  <c r="H35" i="5"/>
  <c r="I35" i="5"/>
  <c r="J35" i="5"/>
  <c r="K35" i="5"/>
  <c r="L35" i="5"/>
  <c r="M35" i="5"/>
  <c r="E36" i="5"/>
  <c r="F36" i="5"/>
  <c r="G36" i="5"/>
  <c r="H36" i="5"/>
  <c r="I36" i="5"/>
  <c r="J36" i="5"/>
  <c r="L36" i="5"/>
  <c r="E37" i="5"/>
  <c r="F37" i="5"/>
  <c r="G37" i="5"/>
  <c r="H37" i="5"/>
  <c r="I37" i="5"/>
  <c r="J37" i="5"/>
  <c r="L37" i="5"/>
  <c r="M37" i="5"/>
  <c r="E38" i="5"/>
  <c r="F38" i="5"/>
  <c r="G38" i="5"/>
  <c r="H38" i="5"/>
  <c r="I38" i="5"/>
  <c r="J38" i="5"/>
  <c r="K38" i="5"/>
  <c r="L38" i="5"/>
  <c r="M38" i="5"/>
  <c r="E39" i="5"/>
  <c r="F39" i="5"/>
  <c r="G39" i="5"/>
  <c r="H39" i="5"/>
  <c r="I39" i="5"/>
  <c r="J39" i="5"/>
  <c r="L39" i="5"/>
  <c r="E40" i="5"/>
  <c r="F40" i="5"/>
  <c r="G40" i="5"/>
  <c r="H40" i="5"/>
  <c r="I40" i="5"/>
  <c r="J40" i="5"/>
  <c r="K40" i="5"/>
  <c r="L40" i="5"/>
  <c r="M40" i="5"/>
  <c r="E41" i="5"/>
  <c r="F41" i="5"/>
  <c r="G41" i="5"/>
  <c r="H41" i="5"/>
  <c r="I41" i="5"/>
  <c r="J41" i="5"/>
  <c r="K41" i="5"/>
  <c r="L41" i="5"/>
  <c r="E42" i="5"/>
  <c r="F42" i="5"/>
  <c r="G42" i="5"/>
  <c r="H42" i="5"/>
  <c r="I42" i="5"/>
  <c r="J42" i="5"/>
  <c r="K42" i="5"/>
  <c r="L42" i="5"/>
  <c r="M42" i="5"/>
  <c r="E43" i="5"/>
  <c r="F43" i="5"/>
  <c r="G43" i="5"/>
  <c r="H43" i="5"/>
  <c r="I43" i="5"/>
  <c r="J43" i="5"/>
  <c r="K43" i="5"/>
  <c r="L43" i="5"/>
  <c r="M43" i="5"/>
  <c r="E44" i="5"/>
  <c r="F44" i="5"/>
  <c r="G44" i="5"/>
  <c r="H44" i="5"/>
  <c r="I44" i="5"/>
  <c r="J44" i="5"/>
  <c r="K44" i="5"/>
  <c r="L44" i="5"/>
  <c r="M44" i="5"/>
  <c r="E45" i="5"/>
  <c r="F45" i="5"/>
  <c r="G45" i="5"/>
  <c r="H45" i="5"/>
  <c r="I45" i="5"/>
  <c r="J45" i="5"/>
  <c r="L45" i="5"/>
  <c r="M45" i="5"/>
  <c r="E46" i="5"/>
  <c r="F46" i="5"/>
  <c r="G46" i="5"/>
  <c r="H46" i="5"/>
  <c r="I46" i="5"/>
  <c r="J46" i="5"/>
  <c r="L46" i="5"/>
  <c r="E47" i="5"/>
  <c r="F47" i="5"/>
  <c r="G47" i="5"/>
  <c r="H47" i="5"/>
  <c r="I47" i="5"/>
  <c r="E48" i="5"/>
  <c r="F48" i="5"/>
  <c r="G48" i="5"/>
  <c r="H48" i="5"/>
  <c r="I48" i="5"/>
  <c r="E49" i="5"/>
  <c r="F49" i="5"/>
  <c r="G49" i="5"/>
  <c r="H49" i="5"/>
  <c r="I49" i="5"/>
  <c r="J49" i="5"/>
  <c r="L49" i="5"/>
  <c r="E50" i="5"/>
  <c r="F50" i="5"/>
  <c r="G50" i="5"/>
  <c r="H50" i="5"/>
  <c r="I50" i="5"/>
  <c r="E51" i="5"/>
  <c r="F51" i="5"/>
  <c r="G51" i="5"/>
  <c r="H51" i="5"/>
  <c r="I51" i="5"/>
  <c r="J51" i="5"/>
  <c r="K51" i="5"/>
  <c r="E52" i="5"/>
  <c r="F52" i="5"/>
  <c r="G52" i="5"/>
  <c r="H52" i="5"/>
  <c r="I52" i="5"/>
  <c r="J52" i="5"/>
  <c r="K52" i="5"/>
  <c r="L52" i="5"/>
  <c r="E53" i="5"/>
  <c r="F53" i="5"/>
  <c r="G53" i="5"/>
  <c r="H53" i="5"/>
  <c r="I53" i="5"/>
  <c r="J53" i="5"/>
  <c r="K53" i="5"/>
  <c r="L53" i="5"/>
  <c r="M53" i="5"/>
  <c r="E54" i="5"/>
  <c r="F54" i="5"/>
  <c r="G54" i="5"/>
  <c r="H54" i="5"/>
  <c r="I54" i="5"/>
  <c r="J54" i="5"/>
  <c r="K54" i="5"/>
  <c r="L54" i="5"/>
  <c r="M54" i="5"/>
  <c r="E55" i="5"/>
  <c r="F55" i="5"/>
  <c r="G55" i="5"/>
  <c r="H55" i="5"/>
  <c r="I55" i="5"/>
  <c r="J55" i="5"/>
  <c r="K55" i="5"/>
  <c r="L55" i="5"/>
  <c r="M55" i="5"/>
  <c r="E56" i="5"/>
  <c r="F56" i="5"/>
  <c r="G56" i="5"/>
  <c r="H56" i="5"/>
  <c r="I56" i="5"/>
  <c r="J56" i="5"/>
  <c r="K56" i="5"/>
  <c r="L56" i="5"/>
  <c r="M56" i="5"/>
  <c r="E57" i="5"/>
  <c r="F57" i="5"/>
  <c r="G57" i="5"/>
  <c r="H57" i="5"/>
  <c r="I57" i="5"/>
  <c r="J57" i="5"/>
  <c r="K57" i="5"/>
  <c r="L57" i="5"/>
  <c r="M57" i="5"/>
  <c r="E58" i="5"/>
  <c r="F58" i="5"/>
  <c r="G58" i="5"/>
  <c r="H58" i="5"/>
  <c r="I58" i="5"/>
  <c r="E59" i="5"/>
  <c r="F59" i="5"/>
  <c r="G59" i="5"/>
  <c r="H59" i="5"/>
  <c r="I59" i="5"/>
  <c r="AV58" i="1" l="1"/>
  <c r="L59" i="15" s="1"/>
  <c r="AZ58" i="1"/>
  <c r="L58" i="16" s="1"/>
  <c r="BB58" i="1"/>
  <c r="J58" i="17" s="1"/>
  <c r="T58" i="1"/>
  <c r="L58" i="8" s="1"/>
  <c r="R58" i="1"/>
  <c r="J58" i="8" s="1"/>
  <c r="P58" i="1"/>
  <c r="L58" i="7" s="1"/>
  <c r="N58" i="1"/>
  <c r="J58" i="7" s="1"/>
  <c r="L58" i="1"/>
  <c r="L58" i="5" s="1"/>
  <c r="J58" i="1"/>
  <c r="J58" i="5" s="1"/>
  <c r="N47" i="1"/>
  <c r="J47" i="7" s="1"/>
  <c r="R47" i="1"/>
  <c r="J47" i="8" s="1"/>
  <c r="V47" i="1"/>
  <c r="J47" i="9" s="1"/>
  <c r="Z47" i="1"/>
  <c r="J47" i="10" s="1"/>
  <c r="AD47" i="1"/>
  <c r="J47" i="11" s="1"/>
  <c r="N48" i="1"/>
  <c r="J48" i="7" s="1"/>
  <c r="R48" i="1"/>
  <c r="J48" i="8" s="1"/>
  <c r="V48" i="1"/>
  <c r="J48" i="9" s="1"/>
  <c r="Z48" i="1"/>
  <c r="J48" i="10" s="1"/>
  <c r="AD48" i="1"/>
  <c r="J48" i="11" s="1"/>
  <c r="J48" i="1"/>
  <c r="J48" i="5" s="1"/>
  <c r="J47" i="1"/>
  <c r="J47" i="5" s="1"/>
  <c r="AX58" i="1"/>
  <c r="J58" i="16" s="1"/>
  <c r="BD58" i="1"/>
  <c r="L58" i="17" s="1"/>
  <c r="BE46" i="1"/>
  <c r="M46" i="17" s="1"/>
  <c r="BE45" i="1"/>
  <c r="M45" i="17" s="1"/>
  <c r="BE43" i="1"/>
  <c r="M43" i="17" s="1"/>
  <c r="BE42" i="1"/>
  <c r="M42" i="17" s="1"/>
  <c r="BE41" i="1"/>
  <c r="M41" i="17" s="1"/>
  <c r="BE39" i="1"/>
  <c r="M39" i="17" s="1"/>
  <c r="BE38" i="1"/>
  <c r="M38" i="17" s="1"/>
  <c r="BE37" i="1"/>
  <c r="M37" i="17" s="1"/>
  <c r="BE36" i="1"/>
  <c r="M36" i="17" s="1"/>
  <c r="BE34" i="1"/>
  <c r="M34" i="17" s="1"/>
  <c r="BE33" i="1"/>
  <c r="M33" i="17" s="1"/>
  <c r="BE32" i="1"/>
  <c r="M32" i="17" s="1"/>
  <c r="BE30" i="1"/>
  <c r="M30" i="17" s="1"/>
  <c r="BE29" i="1"/>
  <c r="M29" i="17" s="1"/>
  <c r="BE27" i="1"/>
  <c r="M27" i="17" s="1"/>
  <c r="BE26" i="1"/>
  <c r="M26" i="17" s="1"/>
  <c r="BE25" i="1"/>
  <c r="M25" i="17" s="1"/>
  <c r="BE24" i="1"/>
  <c r="M24" i="17" s="1"/>
  <c r="BE22" i="1"/>
  <c r="M22" i="17" s="1"/>
  <c r="BE21" i="1"/>
  <c r="M21" i="17" s="1"/>
  <c r="BE20" i="1"/>
  <c r="M20" i="17" s="1"/>
  <c r="BE19" i="1"/>
  <c r="M19" i="17" s="1"/>
  <c r="BE17" i="1"/>
  <c r="M17" i="17" s="1"/>
  <c r="BE16" i="1"/>
  <c r="M16" i="17" s="1"/>
  <c r="BE15" i="1"/>
  <c r="M15" i="17" s="1"/>
  <c r="BE14" i="1"/>
  <c r="M14" i="17" s="1"/>
  <c r="BE13" i="1"/>
  <c r="M13" i="17" s="1"/>
  <c r="BE12" i="1"/>
  <c r="M12" i="17" s="1"/>
  <c r="BE10" i="1"/>
  <c r="M10" i="17" s="1"/>
  <c r="BE9" i="1"/>
  <c r="M9" i="17" s="1"/>
  <c r="BE8" i="1"/>
  <c r="M8" i="17" s="1"/>
  <c r="BE7" i="1"/>
  <c r="M7" i="17" s="1"/>
  <c r="BE6" i="1"/>
  <c r="M6" i="17" s="1"/>
  <c r="BE5" i="1"/>
  <c r="M5" i="17" s="1"/>
  <c r="BE4" i="1"/>
  <c r="M4" i="17" s="1"/>
  <c r="BE3" i="1"/>
  <c r="M3" i="17" s="1"/>
  <c r="BA46" i="1"/>
  <c r="M46" i="16" s="1"/>
  <c r="BA45" i="1"/>
  <c r="M45" i="16" s="1"/>
  <c r="BA43" i="1"/>
  <c r="M43" i="16" s="1"/>
  <c r="BA42" i="1"/>
  <c r="M42" i="16" s="1"/>
  <c r="BA41" i="1"/>
  <c r="M41" i="16" s="1"/>
  <c r="BA39" i="1"/>
  <c r="M39" i="16" s="1"/>
  <c r="BA38" i="1"/>
  <c r="M38" i="16" s="1"/>
  <c r="BA37" i="1"/>
  <c r="M37" i="16" s="1"/>
  <c r="BA36" i="1"/>
  <c r="M36" i="16" s="1"/>
  <c r="BA34" i="1"/>
  <c r="M34" i="16" s="1"/>
  <c r="BA33" i="1"/>
  <c r="M33" i="16" s="1"/>
  <c r="BA32" i="1"/>
  <c r="M32" i="16" s="1"/>
  <c r="BA30" i="1"/>
  <c r="M30" i="16" s="1"/>
  <c r="BA29" i="1"/>
  <c r="M29" i="16" s="1"/>
  <c r="BA27" i="1"/>
  <c r="M27" i="16" s="1"/>
  <c r="BA26" i="1"/>
  <c r="M26" i="16" s="1"/>
  <c r="BA25" i="1"/>
  <c r="M25" i="16" s="1"/>
  <c r="BA24" i="1"/>
  <c r="M24" i="16" s="1"/>
  <c r="BA22" i="1"/>
  <c r="M22" i="16" s="1"/>
  <c r="BA21" i="1"/>
  <c r="M21" i="16" s="1"/>
  <c r="BA20" i="1"/>
  <c r="M20" i="16" s="1"/>
  <c r="BA19" i="1"/>
  <c r="M19" i="16" s="1"/>
  <c r="BA17" i="1"/>
  <c r="M17" i="16" s="1"/>
  <c r="BA16" i="1"/>
  <c r="M16" i="16" s="1"/>
  <c r="BA15" i="1"/>
  <c r="M15" i="16" s="1"/>
  <c r="BA14" i="1"/>
  <c r="M14" i="16" s="1"/>
  <c r="BA13" i="1"/>
  <c r="M13" i="16" s="1"/>
  <c r="BA12" i="1"/>
  <c r="M12" i="16" s="1"/>
  <c r="BA10" i="1"/>
  <c r="M10" i="16" s="1"/>
  <c r="BA9" i="1"/>
  <c r="M9" i="16" s="1"/>
  <c r="M8" i="16"/>
  <c r="M7" i="16"/>
  <c r="M6" i="16"/>
  <c r="M5" i="16"/>
  <c r="BA4" i="1"/>
  <c r="M4" i="16" s="1"/>
  <c r="BA3" i="1"/>
  <c r="M3" i="16" s="1"/>
  <c r="BC46" i="1"/>
  <c r="K46" i="17" s="1"/>
  <c r="BC45" i="1"/>
  <c r="K45" i="17" s="1"/>
  <c r="BC43" i="1"/>
  <c r="K43" i="17" s="1"/>
  <c r="BC42" i="1"/>
  <c r="K42" i="17" s="1"/>
  <c r="BC41" i="1"/>
  <c r="K41" i="17" s="1"/>
  <c r="BC39" i="1"/>
  <c r="K39" i="17" s="1"/>
  <c r="BC38" i="1"/>
  <c r="K38" i="17" s="1"/>
  <c r="BC37" i="1"/>
  <c r="K37" i="17" s="1"/>
  <c r="BC36" i="1"/>
  <c r="K36" i="17" s="1"/>
  <c r="BC34" i="1"/>
  <c r="K34" i="17" s="1"/>
  <c r="BC33" i="1"/>
  <c r="K33" i="17" s="1"/>
  <c r="BC32" i="1"/>
  <c r="K32" i="17" s="1"/>
  <c r="BC30" i="1"/>
  <c r="K30" i="17" s="1"/>
  <c r="BC29" i="1"/>
  <c r="K29" i="17" s="1"/>
  <c r="BC27" i="1"/>
  <c r="K27" i="17" s="1"/>
  <c r="BC26" i="1"/>
  <c r="K26" i="17" s="1"/>
  <c r="BC25" i="1"/>
  <c r="K25" i="17" s="1"/>
  <c r="BC24" i="1"/>
  <c r="K24" i="17" s="1"/>
  <c r="BC22" i="1"/>
  <c r="K22" i="17" s="1"/>
  <c r="BC21" i="1"/>
  <c r="K21" i="17" s="1"/>
  <c r="BC20" i="1"/>
  <c r="K20" i="17" s="1"/>
  <c r="BC19" i="1"/>
  <c r="K19" i="17" s="1"/>
  <c r="BC17" i="1"/>
  <c r="K17" i="17" s="1"/>
  <c r="BC16" i="1"/>
  <c r="K16" i="17" s="1"/>
  <c r="BC15" i="1"/>
  <c r="K15" i="17" s="1"/>
  <c r="BC14" i="1"/>
  <c r="K14" i="17" s="1"/>
  <c r="BC13" i="1"/>
  <c r="K13" i="17" s="1"/>
  <c r="BC12" i="1"/>
  <c r="K12" i="17" s="1"/>
  <c r="BC10" i="1"/>
  <c r="K10" i="17" s="1"/>
  <c r="BC9" i="1"/>
  <c r="K9" i="17" s="1"/>
  <c r="BC8" i="1"/>
  <c r="K8" i="17" s="1"/>
  <c r="BC7" i="1"/>
  <c r="K7" i="17" s="1"/>
  <c r="BC6" i="1"/>
  <c r="K6" i="17" s="1"/>
  <c r="BC5" i="1"/>
  <c r="K5" i="17" s="1"/>
  <c r="BC4" i="1"/>
  <c r="K4" i="17" s="1"/>
  <c r="BC3" i="1"/>
  <c r="K3" i="17" s="1"/>
  <c r="AY46" i="1"/>
  <c r="K46" i="16" s="1"/>
  <c r="AY45" i="1"/>
  <c r="K45" i="16" s="1"/>
  <c r="AY43" i="1"/>
  <c r="K43" i="16" s="1"/>
  <c r="AY42" i="1"/>
  <c r="K42" i="16" s="1"/>
  <c r="AY41" i="1"/>
  <c r="K41" i="16" s="1"/>
  <c r="AY39" i="1"/>
  <c r="K39" i="16" s="1"/>
  <c r="AY38" i="1"/>
  <c r="K38" i="16" s="1"/>
  <c r="AY37" i="1"/>
  <c r="K37" i="16" s="1"/>
  <c r="AY36" i="1"/>
  <c r="K36" i="16" s="1"/>
  <c r="AY34" i="1"/>
  <c r="K34" i="16" s="1"/>
  <c r="AY33" i="1"/>
  <c r="K33" i="16" s="1"/>
  <c r="AY32" i="1"/>
  <c r="K32" i="16" s="1"/>
  <c r="AY30" i="1"/>
  <c r="K30" i="16" s="1"/>
  <c r="AY29" i="1"/>
  <c r="K29" i="16" s="1"/>
  <c r="AY27" i="1"/>
  <c r="K27" i="16" s="1"/>
  <c r="AY26" i="1"/>
  <c r="K26" i="16" s="1"/>
  <c r="AY25" i="1"/>
  <c r="K25" i="16" s="1"/>
  <c r="AY24" i="1"/>
  <c r="K24" i="16" s="1"/>
  <c r="AY22" i="1"/>
  <c r="K22" i="16" s="1"/>
  <c r="AY21" i="1"/>
  <c r="K21" i="16" s="1"/>
  <c r="AY20" i="1"/>
  <c r="K20" i="16" s="1"/>
  <c r="AY19" i="1"/>
  <c r="K19" i="16" s="1"/>
  <c r="AY17" i="1"/>
  <c r="K17" i="16" s="1"/>
  <c r="AY16" i="1"/>
  <c r="K16" i="16" s="1"/>
  <c r="AY15" i="1"/>
  <c r="K15" i="16" s="1"/>
  <c r="AY14" i="1"/>
  <c r="K14" i="16" s="1"/>
  <c r="AY13" i="1"/>
  <c r="K13" i="16" s="1"/>
  <c r="AY12" i="1"/>
  <c r="K12" i="16" s="1"/>
  <c r="AY10" i="1"/>
  <c r="K10" i="16" s="1"/>
  <c r="AY9" i="1"/>
  <c r="K9" i="16" s="1"/>
  <c r="K8" i="16"/>
  <c r="K7" i="16"/>
  <c r="K6" i="16"/>
  <c r="K5" i="16"/>
  <c r="AY4" i="1"/>
  <c r="K4" i="16" s="1"/>
  <c r="AY3" i="1"/>
  <c r="K3" i="16" s="1"/>
  <c r="AW46" i="1"/>
  <c r="M47" i="15" s="1"/>
  <c r="AW45" i="1"/>
  <c r="M46" i="15" s="1"/>
  <c r="AW43" i="1"/>
  <c r="M44" i="15" s="1"/>
  <c r="AW42" i="1"/>
  <c r="M43" i="15" s="1"/>
  <c r="AW41" i="1"/>
  <c r="M42" i="15" s="1"/>
  <c r="AW39" i="1"/>
  <c r="AW38" i="1"/>
  <c r="AW37" i="1"/>
  <c r="M38" i="15" s="1"/>
  <c r="AW36" i="1"/>
  <c r="M37" i="15" s="1"/>
  <c r="AW34" i="1"/>
  <c r="M35" i="15" s="1"/>
  <c r="AW33" i="1"/>
  <c r="M34" i="15" s="1"/>
  <c r="AW32" i="1"/>
  <c r="M33" i="15" s="1"/>
  <c r="AW30" i="1"/>
  <c r="M31" i="15" s="1"/>
  <c r="AW29" i="1"/>
  <c r="M30" i="15" s="1"/>
  <c r="AW27" i="1"/>
  <c r="M28" i="15" s="1"/>
  <c r="AW26" i="1"/>
  <c r="M27" i="15" s="1"/>
  <c r="AW25" i="1"/>
  <c r="M26" i="15" s="1"/>
  <c r="AW24" i="1"/>
  <c r="M25" i="15" s="1"/>
  <c r="AW22" i="1"/>
  <c r="M23" i="15" s="1"/>
  <c r="AW21" i="1"/>
  <c r="AW20" i="1"/>
  <c r="M20" i="15" s="1"/>
  <c r="AW19" i="1"/>
  <c r="M19" i="15" s="1"/>
  <c r="AW17" i="1"/>
  <c r="M17" i="15" s="1"/>
  <c r="AW16" i="1"/>
  <c r="M16" i="15" s="1"/>
  <c r="AW15" i="1"/>
  <c r="M15" i="15" s="1"/>
  <c r="AW14" i="1"/>
  <c r="M14" i="15" s="1"/>
  <c r="AW13" i="1"/>
  <c r="M13" i="15" s="1"/>
  <c r="AW12" i="1"/>
  <c r="M12" i="15" s="1"/>
  <c r="AW10" i="1"/>
  <c r="M10" i="15" s="1"/>
  <c r="AW9" i="1"/>
  <c r="M9" i="15" s="1"/>
  <c r="M8" i="15"/>
  <c r="M7" i="15"/>
  <c r="M6" i="15"/>
  <c r="M5" i="15"/>
  <c r="AW4" i="1"/>
  <c r="M4" i="15" s="1"/>
  <c r="AW3" i="1"/>
  <c r="M3" i="15" s="1"/>
  <c r="AT58" i="1"/>
  <c r="J59" i="15" s="1"/>
  <c r="BB47" i="1"/>
  <c r="J47" i="17" s="1"/>
  <c r="AX47" i="1"/>
  <c r="J47" i="16" s="1"/>
  <c r="AX48" i="1"/>
  <c r="J48" i="16" s="1"/>
  <c r="BB48" i="1"/>
  <c r="J48" i="17" s="1"/>
  <c r="AP47" i="1"/>
  <c r="J49" i="14" s="1"/>
  <c r="AT47" i="1"/>
  <c r="J48" i="15" s="1"/>
  <c r="AP48" i="1"/>
  <c r="J50" i="14" s="1"/>
  <c r="AT48" i="1"/>
  <c r="J49" i="15" s="1"/>
  <c r="AU45" i="1"/>
  <c r="K46" i="15" s="1"/>
  <c r="AU46" i="1"/>
  <c r="K47" i="15" s="1"/>
  <c r="AU43" i="1"/>
  <c r="K44" i="15" s="1"/>
  <c r="AU42" i="1"/>
  <c r="K43" i="15" s="1"/>
  <c r="AU41" i="1"/>
  <c r="K42" i="15" s="1"/>
  <c r="AU39" i="1"/>
  <c r="K40" i="15" s="1"/>
  <c r="AU38" i="1"/>
  <c r="K39" i="15" s="1"/>
  <c r="AU37" i="1"/>
  <c r="K38" i="15" s="1"/>
  <c r="AU36" i="1"/>
  <c r="K37" i="15" s="1"/>
  <c r="AU34" i="1"/>
  <c r="K35" i="15" s="1"/>
  <c r="AU33" i="1"/>
  <c r="K34" i="15" s="1"/>
  <c r="AU32" i="1"/>
  <c r="K33" i="15" s="1"/>
  <c r="AU30" i="1"/>
  <c r="K31" i="15" s="1"/>
  <c r="AU29" i="1"/>
  <c r="K30" i="15" s="1"/>
  <c r="AU27" i="1"/>
  <c r="K28" i="15" s="1"/>
  <c r="AU26" i="1"/>
  <c r="K27" i="15" s="1"/>
  <c r="AU25" i="1"/>
  <c r="K26" i="15" s="1"/>
  <c r="AU24" i="1"/>
  <c r="K25" i="15" s="1"/>
  <c r="AU22" i="1"/>
  <c r="K23" i="15" s="1"/>
  <c r="AU21" i="1"/>
  <c r="K22" i="15" s="1"/>
  <c r="AU20" i="1"/>
  <c r="K20" i="15" s="1"/>
  <c r="AU19" i="1"/>
  <c r="K19" i="15" s="1"/>
  <c r="AU17" i="1"/>
  <c r="K17" i="15" s="1"/>
  <c r="AU16" i="1"/>
  <c r="K16" i="15" s="1"/>
  <c r="AU15" i="1"/>
  <c r="K15" i="15" s="1"/>
  <c r="AU14" i="1"/>
  <c r="K14" i="15" s="1"/>
  <c r="AU13" i="1"/>
  <c r="K13" i="15" s="1"/>
  <c r="AU12" i="1"/>
  <c r="K12" i="15" s="1"/>
  <c r="AU10" i="1"/>
  <c r="K10" i="15" s="1"/>
  <c r="AU9" i="1"/>
  <c r="K9" i="15" s="1"/>
  <c r="K8" i="15"/>
  <c r="K7" i="15"/>
  <c r="K6" i="15"/>
  <c r="K5" i="15"/>
  <c r="AU4" i="1"/>
  <c r="K4" i="15" s="1"/>
  <c r="AU3" i="1"/>
  <c r="K3" i="15" s="1"/>
  <c r="AS46" i="1"/>
  <c r="M48" i="14" s="1"/>
  <c r="AS45" i="1"/>
  <c r="M47" i="14" s="1"/>
  <c r="AS43" i="1"/>
  <c r="M45" i="14" s="1"/>
  <c r="AS42" i="1"/>
  <c r="M44" i="14" s="1"/>
  <c r="AS41" i="1"/>
  <c r="M43" i="14" s="1"/>
  <c r="AS39" i="1"/>
  <c r="M41" i="14" s="1"/>
  <c r="AS38" i="1"/>
  <c r="M39" i="14" s="1"/>
  <c r="AS37" i="1"/>
  <c r="M38" i="14" s="1"/>
  <c r="AS36" i="1"/>
  <c r="M37" i="14" s="1"/>
  <c r="AS34" i="1"/>
  <c r="M35" i="14" s="1"/>
  <c r="AS33" i="1"/>
  <c r="M34" i="14" s="1"/>
  <c r="AS32" i="1"/>
  <c r="M33" i="14" s="1"/>
  <c r="AS30" i="1"/>
  <c r="M31" i="14" s="1"/>
  <c r="AS29" i="1"/>
  <c r="M30" i="14" s="1"/>
  <c r="AS27" i="1"/>
  <c r="M28" i="14" s="1"/>
  <c r="AS26" i="1"/>
  <c r="M27" i="14" s="1"/>
  <c r="AS25" i="1"/>
  <c r="M26" i="14" s="1"/>
  <c r="AS24" i="1"/>
  <c r="M25" i="14" s="1"/>
  <c r="AS22" i="1"/>
  <c r="M23" i="14" s="1"/>
  <c r="AS21" i="1"/>
  <c r="M22" i="14" s="1"/>
  <c r="AS20" i="1"/>
  <c r="M20" i="14" s="1"/>
  <c r="AS19" i="1"/>
  <c r="M19" i="14" s="1"/>
  <c r="M17" i="14"/>
  <c r="M16" i="14"/>
  <c r="AS15" i="1"/>
  <c r="M15" i="14" s="1"/>
  <c r="AS14" i="1"/>
  <c r="M14" i="14" s="1"/>
  <c r="AS13" i="1"/>
  <c r="M13" i="14" s="1"/>
  <c r="AS12" i="1"/>
  <c r="M12" i="14" s="1"/>
  <c r="AS10" i="1"/>
  <c r="M10" i="14" s="1"/>
  <c r="AS9" i="1"/>
  <c r="M9" i="14" s="1"/>
  <c r="M8" i="14"/>
  <c r="M7" i="14"/>
  <c r="M6" i="14"/>
  <c r="M5" i="14"/>
  <c r="AS4" i="1"/>
  <c r="M4" i="14" s="1"/>
  <c r="AS3" i="1"/>
  <c r="M3" i="14" s="1"/>
  <c r="AQ46" i="1"/>
  <c r="K48" i="14" s="1"/>
  <c r="AQ45" i="1"/>
  <c r="K47" i="14" s="1"/>
  <c r="AQ43" i="1"/>
  <c r="K45" i="14" s="1"/>
  <c r="AQ42" i="1"/>
  <c r="K44" i="14" s="1"/>
  <c r="AQ41" i="1"/>
  <c r="K43" i="14" s="1"/>
  <c r="AQ39" i="1"/>
  <c r="K41" i="14" s="1"/>
  <c r="AQ38" i="1"/>
  <c r="K39" i="14" s="1"/>
  <c r="AQ37" i="1"/>
  <c r="K38" i="14" s="1"/>
  <c r="AQ36" i="1"/>
  <c r="K37" i="14" s="1"/>
  <c r="AQ34" i="1"/>
  <c r="K35" i="14" s="1"/>
  <c r="AQ33" i="1"/>
  <c r="K34" i="14" s="1"/>
  <c r="AQ32" i="1"/>
  <c r="K33" i="14" s="1"/>
  <c r="AQ30" i="1"/>
  <c r="K31" i="14" s="1"/>
  <c r="AQ29" i="1"/>
  <c r="K30" i="14" s="1"/>
  <c r="AQ27" i="1"/>
  <c r="K28" i="14" s="1"/>
  <c r="AQ26" i="1"/>
  <c r="K27" i="14" s="1"/>
  <c r="AQ25" i="1"/>
  <c r="K26" i="14" s="1"/>
  <c r="AQ24" i="1"/>
  <c r="K25" i="14" s="1"/>
  <c r="AQ22" i="1"/>
  <c r="K23" i="14" s="1"/>
  <c r="AQ21" i="1"/>
  <c r="K22" i="14" s="1"/>
  <c r="AQ20" i="1"/>
  <c r="K20" i="14" s="1"/>
  <c r="AQ19" i="1"/>
  <c r="K19" i="14" s="1"/>
  <c r="K17" i="14"/>
  <c r="K16" i="14"/>
  <c r="AQ15" i="1"/>
  <c r="K15" i="14" s="1"/>
  <c r="AQ14" i="1"/>
  <c r="K14" i="14" s="1"/>
  <c r="AQ13" i="1"/>
  <c r="K13" i="14" s="1"/>
  <c r="K12" i="14"/>
  <c r="AQ10" i="1"/>
  <c r="K10" i="14" s="1"/>
  <c r="AQ9" i="1"/>
  <c r="K9" i="14" s="1"/>
  <c r="K8" i="14"/>
  <c r="K7" i="14"/>
  <c r="K6" i="14"/>
  <c r="K5" i="14"/>
  <c r="AQ4" i="1"/>
  <c r="K4" i="14" s="1"/>
  <c r="AQ3" i="1"/>
  <c r="AO38" i="1"/>
  <c r="M38" i="13" s="1"/>
  <c r="AO39" i="1"/>
  <c r="M39" i="13" s="1"/>
  <c r="AO41" i="1"/>
  <c r="M41" i="13" s="1"/>
  <c r="AO42" i="1"/>
  <c r="M42" i="13" s="1"/>
  <c r="AO43" i="1"/>
  <c r="M43" i="13" s="1"/>
  <c r="AO45" i="1"/>
  <c r="M45" i="13" s="1"/>
  <c r="AO46" i="1"/>
  <c r="M46" i="13" s="1"/>
  <c r="AM38" i="1"/>
  <c r="K38" i="13" s="1"/>
  <c r="AM39" i="1"/>
  <c r="K39" i="13" s="1"/>
  <c r="AM41" i="1"/>
  <c r="K41" i="13" s="1"/>
  <c r="AM42" i="1"/>
  <c r="K42" i="13" s="1"/>
  <c r="AM43" i="1"/>
  <c r="K43" i="13" s="1"/>
  <c r="AM45" i="1"/>
  <c r="K45" i="13" s="1"/>
  <c r="AM46" i="1"/>
  <c r="K46" i="13" s="1"/>
  <c r="AK38" i="1"/>
  <c r="M38" i="12" s="1"/>
  <c r="AK39" i="1"/>
  <c r="M39" i="12" s="1"/>
  <c r="AK41" i="1"/>
  <c r="M41" i="12" s="1"/>
  <c r="AK42" i="1"/>
  <c r="M42" i="12" s="1"/>
  <c r="AK43" i="1"/>
  <c r="M43" i="12" s="1"/>
  <c r="M45" i="12"/>
  <c r="AK46" i="1"/>
  <c r="M46" i="12" s="1"/>
  <c r="AI38" i="1"/>
  <c r="K38" i="12" s="1"/>
  <c r="AI39" i="1"/>
  <c r="K39" i="12" s="1"/>
  <c r="AI41" i="1"/>
  <c r="K41" i="12" s="1"/>
  <c r="AI42" i="1"/>
  <c r="K42" i="12" s="1"/>
  <c r="AI43" i="1"/>
  <c r="K43" i="12" s="1"/>
  <c r="K45" i="12"/>
  <c r="AI46" i="1"/>
  <c r="K46" i="12" s="1"/>
  <c r="AG38" i="1"/>
  <c r="M38" i="11" s="1"/>
  <c r="AG39" i="1"/>
  <c r="M39" i="11" s="1"/>
  <c r="AG41" i="1"/>
  <c r="M41" i="11" s="1"/>
  <c r="AG42" i="1"/>
  <c r="M42" i="11" s="1"/>
  <c r="AG43" i="1"/>
  <c r="M43" i="11" s="1"/>
  <c r="AG45" i="1"/>
  <c r="M45" i="11" s="1"/>
  <c r="AG46" i="1"/>
  <c r="M46" i="11" s="1"/>
  <c r="AE38" i="1"/>
  <c r="K38" i="11" s="1"/>
  <c r="AE39" i="1"/>
  <c r="K39" i="11" s="1"/>
  <c r="AE41" i="1"/>
  <c r="K41" i="11" s="1"/>
  <c r="AE42" i="1"/>
  <c r="K42" i="11" s="1"/>
  <c r="AE43" i="1"/>
  <c r="K43" i="11" s="1"/>
  <c r="AE45" i="1"/>
  <c r="K45" i="11" s="1"/>
  <c r="AE46" i="1"/>
  <c r="K46" i="11" s="1"/>
  <c r="AO37" i="1"/>
  <c r="M37" i="13" s="1"/>
  <c r="AH47" i="1"/>
  <c r="J47" i="12" s="1"/>
  <c r="AL47" i="1"/>
  <c r="J47" i="13" s="1"/>
  <c r="AH48" i="1"/>
  <c r="J48" i="12" s="1"/>
  <c r="AL48" i="1"/>
  <c r="J48" i="13" s="1"/>
  <c r="AO36" i="1"/>
  <c r="M36" i="13" s="1"/>
  <c r="AO34" i="1"/>
  <c r="M34" i="13" s="1"/>
  <c r="AO33" i="1"/>
  <c r="M33" i="13" s="1"/>
  <c r="AO32" i="1"/>
  <c r="M32" i="13" s="1"/>
  <c r="AO30" i="1"/>
  <c r="M30" i="13" s="1"/>
  <c r="AO29" i="1"/>
  <c r="M29" i="13" s="1"/>
  <c r="AO27" i="1"/>
  <c r="M27" i="13" s="1"/>
  <c r="AO26" i="1"/>
  <c r="M26" i="13" s="1"/>
  <c r="AO25" i="1"/>
  <c r="M25" i="13" s="1"/>
  <c r="AO24" i="1"/>
  <c r="M24" i="13" s="1"/>
  <c r="AO22" i="1"/>
  <c r="M22" i="13" s="1"/>
  <c r="AO21" i="1"/>
  <c r="M21" i="13" s="1"/>
  <c r="AO20" i="1"/>
  <c r="M20" i="13" s="1"/>
  <c r="AO19" i="1"/>
  <c r="M19" i="13" s="1"/>
  <c r="M17" i="13"/>
  <c r="M16" i="13"/>
  <c r="AO15" i="1"/>
  <c r="M15" i="13" s="1"/>
  <c r="AO14" i="1"/>
  <c r="M14" i="13" s="1"/>
  <c r="AO13" i="1"/>
  <c r="M13" i="13" s="1"/>
  <c r="AO12" i="1"/>
  <c r="M12" i="13" s="1"/>
  <c r="AO10" i="1"/>
  <c r="M10" i="13" s="1"/>
  <c r="AO9" i="1"/>
  <c r="M9" i="13" s="1"/>
  <c r="M8" i="13"/>
  <c r="M7" i="13"/>
  <c r="M6" i="13"/>
  <c r="M5" i="13"/>
  <c r="AO4" i="1"/>
  <c r="M4" i="13" s="1"/>
  <c r="AO3" i="1"/>
  <c r="M3" i="13" s="1"/>
  <c r="AM37" i="1"/>
  <c r="K37" i="13" s="1"/>
  <c r="AM36" i="1"/>
  <c r="K36" i="13" s="1"/>
  <c r="AM34" i="1"/>
  <c r="K34" i="13" s="1"/>
  <c r="AM33" i="1"/>
  <c r="K33" i="13" s="1"/>
  <c r="AM32" i="1"/>
  <c r="K32" i="13" s="1"/>
  <c r="AM30" i="1"/>
  <c r="K30" i="13" s="1"/>
  <c r="AM29" i="1"/>
  <c r="K29" i="13" s="1"/>
  <c r="AM27" i="1"/>
  <c r="K27" i="13" s="1"/>
  <c r="AM26" i="1"/>
  <c r="K26" i="13" s="1"/>
  <c r="AM25" i="1"/>
  <c r="K25" i="13" s="1"/>
  <c r="AM24" i="1"/>
  <c r="K24" i="13" s="1"/>
  <c r="AM22" i="1"/>
  <c r="K22" i="13" s="1"/>
  <c r="AM21" i="1"/>
  <c r="K21" i="13" s="1"/>
  <c r="AM20" i="1"/>
  <c r="K20" i="13" s="1"/>
  <c r="AM19" i="1"/>
  <c r="K19" i="13" s="1"/>
  <c r="K17" i="13"/>
  <c r="K16" i="13"/>
  <c r="AM15" i="1"/>
  <c r="K15" i="13" s="1"/>
  <c r="AM14" i="1"/>
  <c r="K14" i="13" s="1"/>
  <c r="AM13" i="1"/>
  <c r="K13" i="13" s="1"/>
  <c r="AM12" i="1"/>
  <c r="K12" i="13" s="1"/>
  <c r="AM10" i="1"/>
  <c r="K10" i="13" s="1"/>
  <c r="AM9" i="1"/>
  <c r="K9" i="13" s="1"/>
  <c r="K8" i="13"/>
  <c r="K7" i="13"/>
  <c r="K6" i="13"/>
  <c r="K5" i="13"/>
  <c r="AM4" i="1"/>
  <c r="K4" i="13" s="1"/>
  <c r="AM3" i="1"/>
  <c r="K3" i="13" s="1"/>
  <c r="AD58" i="1"/>
  <c r="J58" i="11" s="1"/>
  <c r="AF58" i="1"/>
  <c r="L58" i="11" s="1"/>
  <c r="AH58" i="1"/>
  <c r="J58" i="12" s="1"/>
  <c r="AJ58" i="1"/>
  <c r="L58" i="12" s="1"/>
  <c r="AL58" i="1"/>
  <c r="J58" i="13" s="1"/>
  <c r="AN58" i="1"/>
  <c r="L58" i="13" s="1"/>
  <c r="AP58" i="1"/>
  <c r="J60" i="14" s="1"/>
  <c r="AR58" i="1"/>
  <c r="L60" i="14" s="1"/>
  <c r="AK37" i="1"/>
  <c r="M37" i="12" s="1"/>
  <c r="AK36" i="1"/>
  <c r="M36" i="12" s="1"/>
  <c r="AK34" i="1"/>
  <c r="M34" i="12" s="1"/>
  <c r="AK33" i="1"/>
  <c r="M33" i="12" s="1"/>
  <c r="AK32" i="1"/>
  <c r="M32" i="12" s="1"/>
  <c r="AK30" i="1"/>
  <c r="M30" i="12" s="1"/>
  <c r="AK29" i="1"/>
  <c r="M29" i="12" s="1"/>
  <c r="AK27" i="1"/>
  <c r="M27" i="12" s="1"/>
  <c r="AK26" i="1"/>
  <c r="M26" i="12" s="1"/>
  <c r="AK25" i="1"/>
  <c r="M25" i="12" s="1"/>
  <c r="AK24" i="1"/>
  <c r="M24" i="12" s="1"/>
  <c r="AK22" i="1"/>
  <c r="M22" i="12" s="1"/>
  <c r="AK21" i="1"/>
  <c r="M21" i="12" s="1"/>
  <c r="AK20" i="1"/>
  <c r="M20" i="12" s="1"/>
  <c r="AK19" i="1"/>
  <c r="M19" i="12" s="1"/>
  <c r="M17" i="12"/>
  <c r="M16" i="12"/>
  <c r="AK15" i="1"/>
  <c r="M15" i="12" s="1"/>
  <c r="AK14" i="1"/>
  <c r="M14" i="12" s="1"/>
  <c r="AK13" i="1"/>
  <c r="M13" i="12" s="1"/>
  <c r="AK12" i="1"/>
  <c r="M12" i="12" s="1"/>
  <c r="AK10" i="1"/>
  <c r="M10" i="12" s="1"/>
  <c r="AK9" i="1"/>
  <c r="M9" i="12" s="1"/>
  <c r="M8" i="12"/>
  <c r="M7" i="12"/>
  <c r="M6" i="12"/>
  <c r="M5" i="12"/>
  <c r="AK4" i="1"/>
  <c r="M4" i="12" s="1"/>
  <c r="AK3" i="1"/>
  <c r="M3" i="12" s="1"/>
  <c r="AI37" i="1"/>
  <c r="K37" i="12" s="1"/>
  <c r="AI36" i="1"/>
  <c r="K36" i="12" s="1"/>
  <c r="AI34" i="1"/>
  <c r="K34" i="12" s="1"/>
  <c r="AI33" i="1"/>
  <c r="K33" i="12" s="1"/>
  <c r="AI32" i="1"/>
  <c r="K32" i="12" s="1"/>
  <c r="AI30" i="1"/>
  <c r="K30" i="12" s="1"/>
  <c r="AI29" i="1"/>
  <c r="K29" i="12" s="1"/>
  <c r="AI27" i="1"/>
  <c r="K27" i="12" s="1"/>
  <c r="AI26" i="1"/>
  <c r="K26" i="12" s="1"/>
  <c r="AI25" i="1"/>
  <c r="K25" i="12" s="1"/>
  <c r="AI24" i="1"/>
  <c r="K24" i="12" s="1"/>
  <c r="AI22" i="1"/>
  <c r="K22" i="12" s="1"/>
  <c r="AI21" i="1"/>
  <c r="K21" i="12" s="1"/>
  <c r="AI20" i="1"/>
  <c r="K20" i="12" s="1"/>
  <c r="AI19" i="1"/>
  <c r="K19" i="12" s="1"/>
  <c r="K17" i="12"/>
  <c r="K16" i="12"/>
  <c r="AI15" i="1"/>
  <c r="K15" i="12" s="1"/>
  <c r="AI14" i="1"/>
  <c r="K14" i="12" s="1"/>
  <c r="AI13" i="1"/>
  <c r="K13" i="12" s="1"/>
  <c r="AI12" i="1"/>
  <c r="K12" i="12" s="1"/>
  <c r="AI10" i="1"/>
  <c r="K10" i="12" s="1"/>
  <c r="AI9" i="1"/>
  <c r="K9" i="12" s="1"/>
  <c r="K8" i="12"/>
  <c r="K7" i="12"/>
  <c r="K6" i="12"/>
  <c r="K5" i="12"/>
  <c r="AI4" i="1"/>
  <c r="K4" i="12" s="1"/>
  <c r="AI3" i="1"/>
  <c r="K3" i="12" s="1"/>
  <c r="AG37" i="1"/>
  <c r="M37" i="11" s="1"/>
  <c r="AG36" i="1"/>
  <c r="M36" i="11" s="1"/>
  <c r="AG34" i="1"/>
  <c r="M34" i="11" s="1"/>
  <c r="AG33" i="1"/>
  <c r="M33" i="11" s="1"/>
  <c r="AG32" i="1"/>
  <c r="M32" i="11" s="1"/>
  <c r="AG30" i="1"/>
  <c r="M30" i="11" s="1"/>
  <c r="AG29" i="1"/>
  <c r="M29" i="11" s="1"/>
  <c r="AG27" i="1"/>
  <c r="M27" i="11" s="1"/>
  <c r="AG26" i="1"/>
  <c r="M26" i="11" s="1"/>
  <c r="AG25" i="1"/>
  <c r="M25" i="11" s="1"/>
  <c r="AG24" i="1"/>
  <c r="M24" i="11" s="1"/>
  <c r="AG22" i="1"/>
  <c r="M22" i="11" s="1"/>
  <c r="AG21" i="1"/>
  <c r="M21" i="11" s="1"/>
  <c r="AG20" i="1"/>
  <c r="M20" i="11" s="1"/>
  <c r="AG19" i="1"/>
  <c r="M19" i="11" s="1"/>
  <c r="M17" i="11"/>
  <c r="M16" i="11"/>
  <c r="AG15" i="1"/>
  <c r="M15" i="11" s="1"/>
  <c r="AG14" i="1"/>
  <c r="M14" i="11" s="1"/>
  <c r="AG13" i="1"/>
  <c r="M13" i="11" s="1"/>
  <c r="AG12" i="1"/>
  <c r="M12" i="11" s="1"/>
  <c r="AG10" i="1"/>
  <c r="M10" i="11" s="1"/>
  <c r="AG9" i="1"/>
  <c r="M9" i="11" s="1"/>
  <c r="M8" i="11"/>
  <c r="AG7" i="1"/>
  <c r="M7" i="11" s="1"/>
  <c r="M6" i="11"/>
  <c r="M5" i="11"/>
  <c r="AG4" i="1"/>
  <c r="M4" i="11" s="1"/>
  <c r="AG3" i="1"/>
  <c r="M3" i="11" s="1"/>
  <c r="AE37" i="1"/>
  <c r="K37" i="11" s="1"/>
  <c r="AE36" i="1"/>
  <c r="K36" i="11" s="1"/>
  <c r="AE34" i="1"/>
  <c r="K34" i="11" s="1"/>
  <c r="AE33" i="1"/>
  <c r="K33" i="11" s="1"/>
  <c r="AE32" i="1"/>
  <c r="K32" i="11" s="1"/>
  <c r="AE30" i="1"/>
  <c r="K30" i="11" s="1"/>
  <c r="AE29" i="1"/>
  <c r="K29" i="11" s="1"/>
  <c r="AE27" i="1"/>
  <c r="K27" i="11" s="1"/>
  <c r="AE26" i="1"/>
  <c r="K26" i="11" s="1"/>
  <c r="AE25" i="1"/>
  <c r="K25" i="11" s="1"/>
  <c r="AE24" i="1"/>
  <c r="K24" i="11" s="1"/>
  <c r="AE22" i="1"/>
  <c r="K22" i="11" s="1"/>
  <c r="AE21" i="1"/>
  <c r="K21" i="11" s="1"/>
  <c r="AE20" i="1"/>
  <c r="K20" i="11" s="1"/>
  <c r="AE19" i="1"/>
  <c r="K19" i="11" s="1"/>
  <c r="K17" i="11"/>
  <c r="K16" i="11"/>
  <c r="AE15" i="1"/>
  <c r="K15" i="11" s="1"/>
  <c r="AE14" i="1"/>
  <c r="K14" i="11" s="1"/>
  <c r="AE13" i="1"/>
  <c r="K13" i="11" s="1"/>
  <c r="AE12" i="1"/>
  <c r="K12" i="11" s="1"/>
  <c r="AE10" i="1"/>
  <c r="K10" i="11" s="1"/>
  <c r="AE9" i="1"/>
  <c r="K9" i="11" s="1"/>
  <c r="K8" i="11"/>
  <c r="AE7" i="1"/>
  <c r="K7" i="11" s="1"/>
  <c r="K6" i="11"/>
  <c r="K5" i="11"/>
  <c r="AE4" i="1"/>
  <c r="K4" i="11" s="1"/>
  <c r="AE3" i="1"/>
  <c r="K3" i="11" s="1"/>
  <c r="M37" i="8"/>
  <c r="K37" i="8"/>
  <c r="M29" i="8"/>
  <c r="S29" i="1"/>
  <c r="K29" i="8" s="1"/>
  <c r="U27" i="1"/>
  <c r="M27" i="8" s="1"/>
  <c r="S27" i="1"/>
  <c r="K27" i="8" s="1"/>
  <c r="U26" i="1"/>
  <c r="M26" i="8" s="1"/>
  <c r="S26" i="1"/>
  <c r="K26" i="8" s="1"/>
  <c r="U25" i="1"/>
  <c r="M25" i="8" s="1"/>
  <c r="S25" i="1"/>
  <c r="K25" i="8" s="1"/>
  <c r="U24" i="1"/>
  <c r="S24" i="1"/>
  <c r="Q24" i="1"/>
  <c r="Z58" i="1"/>
  <c r="J58" i="10" s="1"/>
  <c r="AB58" i="1"/>
  <c r="L58" i="10" s="1"/>
  <c r="X58" i="1"/>
  <c r="L58" i="9" s="1"/>
  <c r="V58" i="1"/>
  <c r="J58" i="9" s="1"/>
  <c r="Y27" i="1"/>
  <c r="M27" i="9" s="1"/>
  <c r="Y42" i="1"/>
  <c r="M42" i="9" s="1"/>
  <c r="Y41" i="1"/>
  <c r="M41" i="9" s="1"/>
  <c r="Y39" i="1"/>
  <c r="M39" i="9" s="1"/>
  <c r="Y38" i="1"/>
  <c r="M38" i="9" s="1"/>
  <c r="Y37" i="1"/>
  <c r="M37" i="9" s="1"/>
  <c r="Y36" i="1"/>
  <c r="M36" i="9" s="1"/>
  <c r="Y34" i="1"/>
  <c r="M34" i="9" s="1"/>
  <c r="Y33" i="1"/>
  <c r="M33" i="9" s="1"/>
  <c r="Y32" i="1"/>
  <c r="M32" i="9" s="1"/>
  <c r="Y30" i="1"/>
  <c r="M30" i="9" s="1"/>
  <c r="Y29" i="1"/>
  <c r="M29" i="9" s="1"/>
  <c r="Y26" i="1"/>
  <c r="M26" i="9" s="1"/>
  <c r="Y25" i="1"/>
  <c r="M25" i="9" s="1"/>
  <c r="Y24" i="1"/>
  <c r="M24" i="9" s="1"/>
  <c r="Y22" i="1"/>
  <c r="M22" i="9" s="1"/>
  <c r="Y21" i="1"/>
  <c r="M21" i="9" s="1"/>
  <c r="Y20" i="1"/>
  <c r="M20" i="9" s="1"/>
  <c r="Y19" i="1"/>
  <c r="M19" i="9" s="1"/>
  <c r="M17" i="9"/>
  <c r="M16" i="9"/>
  <c r="Y15" i="1"/>
  <c r="M15" i="9" s="1"/>
  <c r="M14" i="9"/>
  <c r="M13" i="9"/>
  <c r="M12" i="9"/>
  <c r="Y10" i="1"/>
  <c r="M10" i="9" s="1"/>
  <c r="Y9" i="1"/>
  <c r="M9" i="9" s="1"/>
  <c r="Y8" i="1"/>
  <c r="M8" i="9" s="1"/>
  <c r="Y7" i="1"/>
  <c r="M7" i="9" s="1"/>
  <c r="Y6" i="1"/>
  <c r="M6" i="9" s="1"/>
  <c r="Y5" i="1"/>
  <c r="M5" i="9" s="1"/>
  <c r="Y4" i="1"/>
  <c r="M4" i="9" s="1"/>
  <c r="Y3" i="1"/>
  <c r="M3" i="9" s="1"/>
  <c r="W41" i="1"/>
  <c r="K41" i="9" s="1"/>
  <c r="W39" i="1"/>
  <c r="K39" i="9" s="1"/>
  <c r="W38" i="1"/>
  <c r="K38" i="9" s="1"/>
  <c r="W37" i="1"/>
  <c r="K37" i="9" s="1"/>
  <c r="W36" i="1"/>
  <c r="K36" i="9" s="1"/>
  <c r="W34" i="1"/>
  <c r="K34" i="9" s="1"/>
  <c r="W33" i="1"/>
  <c r="K33" i="9" s="1"/>
  <c r="W32" i="1"/>
  <c r="K32" i="9" s="1"/>
  <c r="W30" i="1"/>
  <c r="K30" i="9" s="1"/>
  <c r="W29" i="1"/>
  <c r="K29" i="9" s="1"/>
  <c r="W25" i="1"/>
  <c r="K25" i="9" s="1"/>
  <c r="W26" i="1"/>
  <c r="K26" i="9" s="1"/>
  <c r="W27" i="1"/>
  <c r="K27" i="9" s="1"/>
  <c r="W24" i="1"/>
  <c r="K24" i="9" s="1"/>
  <c r="W20" i="1"/>
  <c r="K20" i="9" s="1"/>
  <c r="W21" i="1"/>
  <c r="K21" i="9" s="1"/>
  <c r="W22" i="1"/>
  <c r="K22" i="9" s="1"/>
  <c r="W19" i="1"/>
  <c r="K19" i="9" s="1"/>
  <c r="W13" i="1"/>
  <c r="K13" i="9" s="1"/>
  <c r="W14" i="1"/>
  <c r="K14" i="9" s="1"/>
  <c r="W15" i="1"/>
  <c r="K15" i="9" s="1"/>
  <c r="K16" i="9"/>
  <c r="K17" i="9"/>
  <c r="W12" i="1"/>
  <c r="K12" i="9" s="1"/>
  <c r="W6" i="1"/>
  <c r="K6" i="9" s="1"/>
  <c r="W7" i="1"/>
  <c r="K7" i="9" s="1"/>
  <c r="W8" i="1"/>
  <c r="K8" i="9" s="1"/>
  <c r="W9" i="1"/>
  <c r="K9" i="9" s="1"/>
  <c r="W10" i="1"/>
  <c r="K10" i="9" s="1"/>
  <c r="W3" i="1"/>
  <c r="K3" i="9" s="1"/>
  <c r="W4" i="1"/>
  <c r="K4" i="9" s="1"/>
  <c r="W5" i="1"/>
  <c r="K5" i="9" s="1"/>
  <c r="M39" i="15" l="1"/>
  <c r="M40" i="15"/>
  <c r="M21" i="15"/>
  <c r="M22" i="15"/>
  <c r="AQ49" i="1"/>
  <c r="K51" i="14" s="1"/>
  <c r="K3" i="14"/>
  <c r="K49" i="1"/>
  <c r="K24" i="5"/>
  <c r="O49" i="1"/>
  <c r="O58" i="1" s="1"/>
  <c r="K58" i="7" s="1"/>
  <c r="K24" i="7"/>
  <c r="AU49" i="1"/>
  <c r="Q49" i="1"/>
  <c r="M49" i="7" s="1"/>
  <c r="M24" i="7"/>
  <c r="AC49" i="1"/>
  <c r="S49" i="1"/>
  <c r="S58" i="1" s="1"/>
  <c r="K58" i="8" s="1"/>
  <c r="K24" i="8"/>
  <c r="AM49" i="1"/>
  <c r="K49" i="13" s="1"/>
  <c r="U49" i="1"/>
  <c r="M49" i="8" s="1"/>
  <c r="M24" i="8"/>
  <c r="M49" i="1"/>
  <c r="M24" i="5"/>
  <c r="AA49" i="1"/>
  <c r="AG49" i="1"/>
  <c r="AY49" i="1"/>
  <c r="K49" i="16" s="1"/>
  <c r="BA49" i="1"/>
  <c r="M49" i="16" s="1"/>
  <c r="AK49" i="1"/>
  <c r="AE49" i="1"/>
  <c r="AS49" i="1"/>
  <c r="Y49" i="1"/>
  <c r="AO49" i="1"/>
  <c r="BC49" i="1"/>
  <c r="K49" i="17" s="1"/>
  <c r="BE49" i="1"/>
  <c r="AW49" i="1"/>
  <c r="W49" i="1"/>
  <c r="K49" i="9" s="1"/>
  <c r="AI49" i="1"/>
  <c r="K49" i="12" s="1"/>
  <c r="BA58" i="1" l="1"/>
  <c r="M58" i="16" s="1"/>
  <c r="AQ58" i="1"/>
  <c r="K60" i="14" s="1"/>
  <c r="BC58" i="1"/>
  <c r="K58" i="17" s="1"/>
  <c r="BE58" i="1"/>
  <c r="M58" i="17" s="1"/>
  <c r="M49" i="17"/>
  <c r="AG58" i="1"/>
  <c r="M58" i="11" s="1"/>
  <c r="M49" i="11"/>
  <c r="AO58" i="1"/>
  <c r="M58" i="13" s="1"/>
  <c r="M49" i="13"/>
  <c r="AC58" i="1"/>
  <c r="M58" i="10" s="1"/>
  <c r="M49" i="10"/>
  <c r="AY58" i="1"/>
  <c r="K58" i="16" s="1"/>
  <c r="AS58" i="1"/>
  <c r="M60" i="14" s="1"/>
  <c r="M51" i="14"/>
  <c r="AD50" i="1"/>
  <c r="J50" i="11" s="1"/>
  <c r="K49" i="11"/>
  <c r="AT50" i="1"/>
  <c r="J51" i="15" s="1"/>
  <c r="K50" i="15"/>
  <c r="AK58" i="1"/>
  <c r="M58" i="12" s="1"/>
  <c r="M49" i="12"/>
  <c r="AW58" i="1"/>
  <c r="M59" i="15" s="1"/>
  <c r="M50" i="15"/>
  <c r="Z50" i="1"/>
  <c r="J50" i="10" s="1"/>
  <c r="K49" i="10"/>
  <c r="Y58" i="1"/>
  <c r="M58" i="9" s="1"/>
  <c r="M49" i="9"/>
  <c r="AA58" i="1"/>
  <c r="K58" i="10" s="1"/>
  <c r="AI58" i="1"/>
  <c r="AH50" i="1"/>
  <c r="J50" i="12" s="1"/>
  <c r="M58" i="1"/>
  <c r="M49" i="5"/>
  <c r="W58" i="1"/>
  <c r="V50" i="1"/>
  <c r="J50" i="9" s="1"/>
  <c r="AX50" i="1"/>
  <c r="J50" i="16" s="1"/>
  <c r="BB50" i="1"/>
  <c r="J50" i="17" s="1"/>
  <c r="AE58" i="1"/>
  <c r="K58" i="11" s="1"/>
  <c r="AU58" i="1"/>
  <c r="K59" i="15" s="1"/>
  <c r="AM58" i="1"/>
  <c r="K58" i="13" s="1"/>
  <c r="AL50" i="1"/>
  <c r="J50" i="13" s="1"/>
  <c r="K49" i="7"/>
  <c r="N50" i="1"/>
  <c r="J50" i="7" s="1"/>
  <c r="U58" i="1"/>
  <c r="M58" i="8" s="1"/>
  <c r="K49" i="8"/>
  <c r="R50" i="1"/>
  <c r="J50" i="8" s="1"/>
  <c r="K58" i="1"/>
  <c r="K49" i="5"/>
  <c r="J50" i="1"/>
  <c r="J50" i="5" s="1"/>
  <c r="Q58" i="1"/>
  <c r="M58" i="7" s="1"/>
  <c r="AP50" i="1"/>
  <c r="J52" i="14" s="1"/>
  <c r="R59" i="1"/>
  <c r="J59" i="8" s="1"/>
  <c r="AL59" i="1" l="1"/>
  <c r="J59" i="13" s="1"/>
  <c r="AT59" i="1"/>
  <c r="J60" i="15" s="1"/>
  <c r="AX59" i="1"/>
  <c r="J59" i="16" s="1"/>
  <c r="AP59" i="1"/>
  <c r="J61" i="14" s="1"/>
  <c r="AD59" i="1"/>
  <c r="J59" i="11" s="1"/>
  <c r="BB59" i="1"/>
  <c r="J59" i="17" s="1"/>
  <c r="Z59" i="1"/>
  <c r="J59" i="10" s="1"/>
  <c r="AH59" i="1"/>
  <c r="J59" i="12" s="1"/>
  <c r="K58" i="12"/>
  <c r="V59" i="1"/>
  <c r="J59" i="9" s="1"/>
  <c r="K58" i="9"/>
  <c r="N59" i="1"/>
  <c r="J59" i="7" s="1"/>
  <c r="K58" i="5"/>
  <c r="J59" i="1"/>
  <c r="J59" i="5" s="1"/>
</calcChain>
</file>

<file path=xl/comments1.xml><?xml version="1.0" encoding="utf-8"?>
<comments xmlns="http://schemas.openxmlformats.org/spreadsheetml/2006/main">
  <authors>
    <author>Author</author>
  </authors>
  <commentList>
    <comment ref="V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Shif 1</t>
        </r>
      </text>
    </comment>
    <comment ref="W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Number of people needed</t>
        </r>
      </text>
    </comment>
    <comment ref="X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Shift 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Available</t>
        </r>
      </text>
    </comment>
    <comment ref="J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Position already assigned</t>
        </r>
      </text>
    </comment>
  </commentList>
</comments>
</file>

<file path=xl/connections.xml><?xml version="1.0" encoding="utf-8"?>
<connections xmlns="http://schemas.openxmlformats.org/spreadsheetml/2006/main">
  <connection id="1" name="names" type="6" refreshedVersion="4" background="1" saveData="1">
    <textPr codePage="1250" sourceFile="C:\Users\Tomáš Fencl\Desktop\names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<sst xmlns="http://schemas.openxmlformats.org/spreadsheetml/2006/main" count="713" uniqueCount="291">
  <si>
    <t>Position</t>
  </si>
  <si>
    <t>Location</t>
  </si>
  <si>
    <t>Language spoken</t>
  </si>
  <si>
    <t>What is this position about?</t>
  </si>
  <si>
    <t>Transport information</t>
  </si>
  <si>
    <t>Contact LOC</t>
  </si>
  <si>
    <t>Michaela Kotroušová</t>
  </si>
  <si>
    <t>Welcoming guest on the airport</t>
  </si>
  <si>
    <t>David Novotný</t>
  </si>
  <si>
    <t>Contact person ANOC</t>
  </si>
  <si>
    <t>Jan Mečíř</t>
  </si>
  <si>
    <t>Special request for volunteers</t>
  </si>
  <si>
    <t>Head of volunteers</t>
  </si>
  <si>
    <t>All necesarry duties around office (copy, printing,…)</t>
  </si>
  <si>
    <t>Preparing accreditation</t>
  </si>
  <si>
    <t>Prague tours with guests</t>
  </si>
  <si>
    <t>All languages</t>
  </si>
  <si>
    <t>Help with transport for gala awards</t>
  </si>
  <si>
    <t>Preparing presents for guests</t>
  </si>
  <si>
    <t>Support for participants in lobby during meeting time</t>
  </si>
  <si>
    <t>25. 10.</t>
  </si>
  <si>
    <t>26. 10.</t>
  </si>
  <si>
    <t>27. 10.</t>
  </si>
  <si>
    <t>28. 10.</t>
  </si>
  <si>
    <t>29. 10.</t>
  </si>
  <si>
    <t>30. 10.</t>
  </si>
  <si>
    <t>31. 10.</t>
  </si>
  <si>
    <t>1. 11.</t>
  </si>
  <si>
    <t xml:space="preserve">2. 11. </t>
  </si>
  <si>
    <t>3. 11.</t>
  </si>
  <si>
    <t>4. 11.</t>
  </si>
  <si>
    <t>5. 11.</t>
  </si>
  <si>
    <t>13:30-17:30</t>
  </si>
  <si>
    <t>8:00-18:00</t>
  </si>
  <si>
    <t>9:00-17:00</t>
  </si>
  <si>
    <t>English</t>
  </si>
  <si>
    <t>Some strong guys</t>
  </si>
  <si>
    <t>Volunteer for helping with visa, travel documents.</t>
  </si>
  <si>
    <t>ENG</t>
  </si>
  <si>
    <t>ENG, FRE, SP</t>
  </si>
  <si>
    <t>Preparing place and things for GA</t>
  </si>
  <si>
    <t xml:space="preserve"> - </t>
  </si>
  <si>
    <t xml:space="preserve">Media accreditation &amp; GA Day </t>
  </si>
  <si>
    <t>09:00-17:00</t>
  </si>
  <si>
    <t>need to be the same persons
 for the full period</t>
  </si>
  <si>
    <t>if possible only one shift on this day</t>
  </si>
  <si>
    <t>07:30-16:00</t>
  </si>
  <si>
    <t>16:00-20:00</t>
  </si>
  <si>
    <t>07:30-18:00</t>
  </si>
  <si>
    <t>general information</t>
  </si>
  <si>
    <t>Welcome Package</t>
  </si>
  <si>
    <t xml:space="preserve">Welcome Package </t>
  </si>
  <si>
    <t>Forum Karlín</t>
  </si>
  <si>
    <t>Help with organization in mixed zone.</t>
  </si>
  <si>
    <t>Barbora Žehanová</t>
  </si>
  <si>
    <t>Strong, empathic and polite persone. Volunteer will comunicate with athletes.</t>
  </si>
  <si>
    <t>8:00 - 14:00</t>
  </si>
  <si>
    <t>14:00 - 20:00</t>
  </si>
  <si>
    <t>8:00 - 15:00</t>
  </si>
  <si>
    <t>15:00 - 22:00</t>
  </si>
  <si>
    <t>9:00 - 17:00</t>
  </si>
  <si>
    <t>13:30-16:30</t>
  </si>
  <si>
    <t>9:30-13:30</t>
  </si>
  <si>
    <t>9:00 - 16:00</t>
  </si>
  <si>
    <t>16:00 - 22:00</t>
  </si>
  <si>
    <t>I</t>
  </si>
  <si>
    <t>II</t>
  </si>
  <si>
    <t>9:00 - 12:30</t>
  </si>
  <si>
    <t>14:00 - 17:30</t>
  </si>
  <si>
    <t>8:00 - 18:00</t>
  </si>
  <si>
    <t>Thursday</t>
  </si>
  <si>
    <t>Wednesday</t>
  </si>
  <si>
    <t>Monday</t>
  </si>
  <si>
    <t>Tuesday</t>
  </si>
  <si>
    <t>Friday</t>
  </si>
  <si>
    <t>Saturday</t>
  </si>
  <si>
    <t>Sunday</t>
  </si>
  <si>
    <t>16:00 -23:00</t>
  </si>
  <si>
    <t>Email</t>
  </si>
  <si>
    <t>Surname</t>
  </si>
  <si>
    <t>Name</t>
  </si>
  <si>
    <t>Date of birth</t>
  </si>
  <si>
    <t>Language</t>
  </si>
  <si>
    <t>A</t>
  </si>
  <si>
    <t>B</t>
  </si>
  <si>
    <t>C</t>
  </si>
  <si>
    <t>D</t>
  </si>
  <si>
    <t>F</t>
  </si>
  <si>
    <t>G</t>
  </si>
  <si>
    <t>H</t>
  </si>
  <si>
    <t>x</t>
  </si>
  <si>
    <t>C1</t>
  </si>
  <si>
    <t>C2</t>
  </si>
  <si>
    <t>B2</t>
  </si>
  <si>
    <t>B1</t>
  </si>
  <si>
    <t>All necesarry duties around finance</t>
  </si>
  <si>
    <t>17:00 - 23:00</t>
  </si>
  <si>
    <t>Inside the room</t>
  </si>
  <si>
    <t>1. SHIFT</t>
  </si>
  <si>
    <t>2. SHIFT</t>
  </si>
  <si>
    <t>B3</t>
  </si>
  <si>
    <t>B4</t>
  </si>
  <si>
    <t>B5</t>
  </si>
  <si>
    <t>B6</t>
  </si>
  <si>
    <t>A1</t>
  </si>
  <si>
    <t>A2</t>
  </si>
  <si>
    <t>A3</t>
  </si>
  <si>
    <t>A4</t>
  </si>
  <si>
    <t>A5</t>
  </si>
  <si>
    <t>A6</t>
  </si>
  <si>
    <t>A7</t>
  </si>
  <si>
    <t>A8</t>
  </si>
  <si>
    <t>C3</t>
  </si>
  <si>
    <t>C4</t>
  </si>
  <si>
    <t>D1</t>
  </si>
  <si>
    <t>D2</t>
  </si>
  <si>
    <t>D3</t>
  </si>
  <si>
    <t>F1</t>
  </si>
  <si>
    <t>F2</t>
  </si>
  <si>
    <t>H1</t>
  </si>
  <si>
    <t>H2</t>
  </si>
  <si>
    <t>H3</t>
  </si>
  <si>
    <t>H4</t>
  </si>
  <si>
    <t>G1</t>
  </si>
  <si>
    <t>G2</t>
  </si>
  <si>
    <t>G3</t>
  </si>
  <si>
    <t>G4</t>
  </si>
  <si>
    <t>I1</t>
  </si>
  <si>
    <t>I2</t>
  </si>
  <si>
    <t>I3</t>
  </si>
  <si>
    <t>K1</t>
  </si>
  <si>
    <t>K2</t>
  </si>
  <si>
    <t>VOL / shift</t>
  </si>
  <si>
    <t>8:00 - 16:00</t>
  </si>
  <si>
    <t>7:30 - 16:00</t>
  </si>
  <si>
    <t>9:00 - 17:30</t>
  </si>
  <si>
    <t>7:30 - 18:00</t>
  </si>
  <si>
    <t>Mobile</t>
  </si>
  <si>
    <t>K</t>
  </si>
  <si>
    <t>6:00 - 18:00</t>
  </si>
  <si>
    <t>18:00:00 - 6:00</t>
  </si>
  <si>
    <t>18:00 - 6:00</t>
  </si>
  <si>
    <t>E</t>
  </si>
  <si>
    <t>6:00 - 11:00</t>
  </si>
  <si>
    <t>11:00 - 16:00</t>
  </si>
  <si>
    <t>Help on Gala, Bárty</t>
  </si>
  <si>
    <t>Dopiťák Gala - security pro vstup, hlavní vchod</t>
  </si>
  <si>
    <t>17:00 - 20.00</t>
  </si>
  <si>
    <t>Lenka Čadová, 420727819232</t>
  </si>
  <si>
    <t>Jiří Tvrdík, 775358820</t>
  </si>
  <si>
    <t>Martin Bláha, 733225206</t>
  </si>
  <si>
    <t>Barbora Kuncová, 606862964</t>
  </si>
  <si>
    <t>Vojtěch Pícha, 728586417</t>
  </si>
  <si>
    <t>Michaela Rovňanová, 607839708</t>
  </si>
  <si>
    <t>Ivana Staňková, 723321005</t>
  </si>
  <si>
    <t>Lukáš Chvostek, 722914340</t>
  </si>
  <si>
    <t>15:00 - 20:00</t>
  </si>
  <si>
    <t>Alena Mrázová, 605370037</t>
  </si>
  <si>
    <t>Martin Tušl, 608510164</t>
  </si>
  <si>
    <t>Dominika Chudáčková, 737778201</t>
  </si>
  <si>
    <t>Andrea Mečířová, 736178984</t>
  </si>
  <si>
    <t>Irena Karlová, 776167505</t>
  </si>
  <si>
    <t>Martin Dostalík, 734585505</t>
  </si>
  <si>
    <t>Jan Drtina, 773688057</t>
  </si>
  <si>
    <t>Irena Záhoříková, 731253638</t>
  </si>
  <si>
    <t>Eliška Černovská, 420777117922 - FR</t>
  </si>
  <si>
    <t>Markéta Nemeškalová, 731220459</t>
  </si>
  <si>
    <t>Anna Blažkoová, 731722548 - FR</t>
  </si>
  <si>
    <t xml:space="preserve">Anna Blažkoová, 731722548 </t>
  </si>
  <si>
    <t>Tereza Viplerová, 602128661</t>
  </si>
  <si>
    <t>Kateřina Kvapilová, 720364599</t>
  </si>
  <si>
    <t>Elena Kejvalová, 774960254</t>
  </si>
  <si>
    <t>Tereza Doubková, 721433872</t>
  </si>
  <si>
    <t>Petr Mahel, 776391382</t>
  </si>
  <si>
    <t>Michaela Lavičková, 721293174</t>
  </si>
  <si>
    <t>Anna Frdlíková, 732373774, od 16 hod</t>
  </si>
  <si>
    <t>Richard Mrázek - kanceláře</t>
  </si>
  <si>
    <t>HH</t>
  </si>
  <si>
    <t>9:00 - 18:00</t>
  </si>
  <si>
    <t>Anna Šebková, 606465268</t>
  </si>
  <si>
    <t>Mária Blažeková, 421949191493</t>
  </si>
  <si>
    <t>7:00 - 14:00</t>
  </si>
  <si>
    <t>9:00 - 18:15</t>
  </si>
  <si>
    <t>7:00 - 15:00</t>
  </si>
  <si>
    <t>15:00 - 23:00</t>
  </si>
  <si>
    <t>7:00 - 13:00</t>
  </si>
  <si>
    <t>13:00 - 19:00</t>
  </si>
  <si>
    <t>8:00 - 11:00</t>
  </si>
  <si>
    <t>Markéta Pivcová, 608317112</t>
  </si>
  <si>
    <t>Barbora Šperková, 607927513</t>
  </si>
  <si>
    <t>Kateřina Černá, 778714991</t>
  </si>
  <si>
    <t>Andrea Suttnerová, 601169529</t>
  </si>
  <si>
    <t>Kateřina Hrdá, 731778792</t>
  </si>
  <si>
    <t>18:00 - 23:00</t>
  </si>
  <si>
    <t>Lukáš Kendra, 421907604979</t>
  </si>
  <si>
    <t>Eva Kurcová, 731826012</t>
  </si>
  <si>
    <t>Lenka Kučerová, 773984886</t>
  </si>
  <si>
    <t>Zuzanka Bittnerová, 777352234 - AJ</t>
  </si>
  <si>
    <t>Barbora Štěpánková, 775199425</t>
  </si>
  <si>
    <t>Jiří Němec, 736702299</t>
  </si>
  <si>
    <t>Anna Nedvědová, 775666701 - FR, AJ, SP</t>
  </si>
  <si>
    <t>Anna Nedvědová, 775666701 -</t>
  </si>
  <si>
    <t>Jana Jašková, 724914787 - AJ, RUS</t>
  </si>
  <si>
    <r>
      <t xml:space="preserve">Jana Jašková, 724914787    </t>
    </r>
    <r>
      <rPr>
        <sz val="11"/>
        <color rgb="FFFF0000"/>
        <rFont val="Calibri"/>
        <family val="2"/>
        <charset val="238"/>
        <scheme val="minor"/>
      </rPr>
      <t>do 12:30</t>
    </r>
  </si>
  <si>
    <t xml:space="preserve">Vojtěch Dědek, 607824799 </t>
  </si>
  <si>
    <t>Jaroslav Salava, 702087656</t>
  </si>
  <si>
    <r>
      <t xml:space="preserve">Ivana Staňková, 723321005 - </t>
    </r>
    <r>
      <rPr>
        <sz val="11"/>
        <color rgb="FFFF0000"/>
        <rFont val="Calibri"/>
        <family val="2"/>
        <charset val="238"/>
        <scheme val="minor"/>
      </rPr>
      <t>11 - 13hod</t>
    </r>
  </si>
  <si>
    <t>Tereza Bezděková, 737573848</t>
  </si>
  <si>
    <t>Martina Chumanová, 7245676832</t>
  </si>
  <si>
    <r>
      <t>Kristýna Holasová, 608356997,</t>
    </r>
    <r>
      <rPr>
        <sz val="11"/>
        <color rgb="FFFF0000"/>
        <rFont val="Calibri"/>
        <family val="2"/>
        <charset val="238"/>
        <scheme val="minor"/>
      </rPr>
      <t xml:space="preserve"> do 17 hod</t>
    </r>
  </si>
  <si>
    <t xml:space="preserve">Dominik Starý, 608566444 </t>
  </si>
  <si>
    <r>
      <t xml:space="preserve">Dan Kašpar, 739206799, od </t>
    </r>
    <r>
      <rPr>
        <sz val="11"/>
        <color rgb="FFFF0000"/>
        <rFont val="Calibri"/>
        <family val="2"/>
        <charset val="238"/>
        <scheme val="minor"/>
      </rPr>
      <t xml:space="preserve">18 - 21 </t>
    </r>
  </si>
  <si>
    <t>Dominika Bachmanová, 724336145</t>
  </si>
  <si>
    <t>Kristína Hakenová, 777467849</t>
  </si>
  <si>
    <r>
      <t xml:space="preserve">Veronika Králová, 602556209, </t>
    </r>
    <r>
      <rPr>
        <sz val="11"/>
        <color rgb="FFFF0000"/>
        <rFont val="Calibri"/>
        <family val="2"/>
        <charset val="238"/>
        <scheme val="minor"/>
      </rPr>
      <t>17 - 22</t>
    </r>
  </si>
  <si>
    <r>
      <t xml:space="preserve">Michaela Lavičková, 721293174, </t>
    </r>
    <r>
      <rPr>
        <sz val="11"/>
        <color rgb="FFFF0000"/>
        <rFont val="Calibri"/>
        <family val="2"/>
        <charset val="238"/>
        <scheme val="minor"/>
      </rPr>
      <t>17 - 22</t>
    </r>
  </si>
  <si>
    <r>
      <t xml:space="preserve">Anna Šebková, 606465268, </t>
    </r>
    <r>
      <rPr>
        <sz val="11"/>
        <color rgb="FFFF0000"/>
        <rFont val="Calibri"/>
        <family val="2"/>
        <charset val="238"/>
        <scheme val="minor"/>
      </rPr>
      <t>do 18</t>
    </r>
  </si>
  <si>
    <t>Markéta Nemeškalová, 731220459 - AJ, SP</t>
  </si>
  <si>
    <t>Štěpánka Parthonová, 737022593</t>
  </si>
  <si>
    <r>
      <t xml:space="preserve">Barbora Kuncová, 606862964, </t>
    </r>
    <r>
      <rPr>
        <sz val="11"/>
        <color rgb="FFFF0000"/>
        <rFont val="Calibri"/>
        <family val="2"/>
        <charset val="238"/>
        <scheme val="minor"/>
      </rPr>
      <t xml:space="preserve">do 18 </t>
    </r>
  </si>
  <si>
    <r>
      <t xml:space="preserve">Diana Dobrovodská, 421944240911, </t>
    </r>
    <r>
      <rPr>
        <sz val="11"/>
        <color rgb="FFFF0000"/>
        <rFont val="Calibri"/>
        <family val="2"/>
        <charset val="238"/>
        <scheme val="minor"/>
      </rPr>
      <t>od 16</t>
    </r>
  </si>
  <si>
    <r>
      <t xml:space="preserve">Diana Dobrovodská, 421944240911, </t>
    </r>
    <r>
      <rPr>
        <sz val="11"/>
        <color rgb="FFFF0000"/>
        <rFont val="Calibri"/>
        <family val="2"/>
        <charset val="238"/>
        <scheme val="minor"/>
      </rPr>
      <t>do 13</t>
    </r>
  </si>
  <si>
    <r>
      <t xml:space="preserve">Martin Maur, 737860769,   </t>
    </r>
    <r>
      <rPr>
        <sz val="11"/>
        <color rgb="FFFF0000"/>
        <rFont val="Calibri"/>
        <family val="2"/>
        <charset val="238"/>
        <scheme val="minor"/>
      </rPr>
      <t>15 - 18</t>
    </r>
  </si>
  <si>
    <r>
      <t>Martina Stránská, 773589388, do</t>
    </r>
    <r>
      <rPr>
        <sz val="11"/>
        <color rgb="FFFF0000"/>
        <rFont val="Calibri"/>
        <family val="2"/>
        <charset val="238"/>
        <scheme val="minor"/>
      </rPr>
      <t xml:space="preserve"> 13 hod</t>
    </r>
  </si>
  <si>
    <r>
      <t xml:space="preserve">Irena Karlová, 776167505, </t>
    </r>
    <r>
      <rPr>
        <sz val="11"/>
        <color rgb="FFFF0000"/>
        <rFont val="Calibri"/>
        <family val="2"/>
        <charset val="238"/>
        <scheme val="minor"/>
      </rPr>
      <t>do 18</t>
    </r>
  </si>
  <si>
    <t>Irena Karlová, 776167505, AJ, FR</t>
  </si>
  <si>
    <t>Lucie Jeroušková, 723154564</t>
  </si>
  <si>
    <r>
      <t xml:space="preserve">Lucie Jeroušková, 723154564, </t>
    </r>
    <r>
      <rPr>
        <sz val="11"/>
        <color rgb="FFFF0000"/>
        <rFont val="Calibri"/>
        <family val="2"/>
        <charset val="238"/>
        <scheme val="minor"/>
      </rPr>
      <t>do 12</t>
    </r>
  </si>
  <si>
    <t>Martina Grafová, 721674171</t>
  </si>
  <si>
    <r>
      <t xml:space="preserve">Martina Grafová, 721674171, </t>
    </r>
    <r>
      <rPr>
        <sz val="11"/>
        <color rgb="FFFF0000"/>
        <rFont val="Calibri"/>
        <family val="2"/>
        <charset val="238"/>
        <scheme val="minor"/>
      </rPr>
      <t>do 17</t>
    </r>
  </si>
  <si>
    <r>
      <t xml:space="preserve">Veronika Králová, 602556209, </t>
    </r>
    <r>
      <rPr>
        <sz val="11"/>
        <color rgb="FFFF0000"/>
        <rFont val="Calibri"/>
        <family val="2"/>
        <charset val="238"/>
        <scheme val="minor"/>
      </rPr>
      <t>16 - 22</t>
    </r>
  </si>
  <si>
    <t>Jiří Cupák, 777599972</t>
  </si>
  <si>
    <r>
      <t xml:space="preserve">Tereza Bezděková, 737573848, </t>
    </r>
    <r>
      <rPr>
        <sz val="11"/>
        <color rgb="FFFF0000"/>
        <rFont val="Calibri"/>
        <family val="2"/>
        <charset val="238"/>
        <scheme val="minor"/>
      </rPr>
      <t>do 13 hod</t>
    </r>
  </si>
  <si>
    <r>
      <t xml:space="preserve">Lukáš Chvostek, 722914340, </t>
    </r>
    <r>
      <rPr>
        <sz val="11"/>
        <color rgb="FFFF0000"/>
        <rFont val="Calibri"/>
        <family val="2"/>
        <charset val="238"/>
        <scheme val="minor"/>
      </rPr>
      <t>do 16</t>
    </r>
  </si>
  <si>
    <t>Zuzana Vojtěchová, 420737278498 - AJ, SP</t>
  </si>
  <si>
    <t>Zuzana Vojtěchová, 420737278498</t>
  </si>
  <si>
    <r>
      <t xml:space="preserve">Zuzana Vojtěchová, 420737278498, </t>
    </r>
    <r>
      <rPr>
        <sz val="11"/>
        <color rgb="FFFF0000"/>
        <rFont val="Calibri"/>
        <family val="2"/>
        <charset val="238"/>
        <scheme val="minor"/>
      </rPr>
      <t>18 - 22</t>
    </r>
  </si>
  <si>
    <r>
      <t xml:space="preserve">Jekatěrina Jaroslavceva, 420777796135, </t>
    </r>
    <r>
      <rPr>
        <sz val="11"/>
        <color rgb="FFFF0000"/>
        <rFont val="Calibri"/>
        <family val="2"/>
        <charset val="238"/>
        <scheme val="minor"/>
      </rPr>
      <t>17 - 22</t>
    </r>
  </si>
  <si>
    <r>
      <t>Kateřina Kvapilová, 720364599,</t>
    </r>
    <r>
      <rPr>
        <sz val="11"/>
        <color rgb="FFFF0000"/>
        <rFont val="Calibri"/>
        <family val="2"/>
        <charset val="238"/>
        <scheme val="minor"/>
      </rPr>
      <t xml:space="preserve"> 20 - 23</t>
    </r>
  </si>
  <si>
    <r>
      <t>Michaela Rovňanová, 607839708,</t>
    </r>
    <r>
      <rPr>
        <sz val="11"/>
        <color rgb="FFFF0000"/>
        <rFont val="Calibri"/>
        <family val="2"/>
        <charset val="238"/>
        <scheme val="minor"/>
      </rPr>
      <t xml:space="preserve"> do 18</t>
    </r>
  </si>
  <si>
    <r>
      <t xml:space="preserve">Tereza Viplerová, 602128661, </t>
    </r>
    <r>
      <rPr>
        <sz val="11"/>
        <color rgb="FFFF0000"/>
        <rFont val="Calibri"/>
        <family val="2"/>
        <charset val="238"/>
        <scheme val="minor"/>
      </rPr>
      <t>15 - 18</t>
    </r>
  </si>
  <si>
    <t>Dominika Bobálová, 736456299</t>
  </si>
  <si>
    <r>
      <t xml:space="preserve">Dominika Bobálová, 736456299, </t>
    </r>
    <r>
      <rPr>
        <sz val="11"/>
        <color rgb="FFFF0000"/>
        <rFont val="Calibri"/>
        <family val="2"/>
        <charset val="238"/>
        <scheme val="minor"/>
      </rPr>
      <t>16 - 20</t>
    </r>
  </si>
  <si>
    <r>
      <t xml:space="preserve">Dominika Bobálová, 736456299, </t>
    </r>
    <r>
      <rPr>
        <sz val="11"/>
        <color rgb="FFFF0000"/>
        <rFont val="Calibri"/>
        <family val="2"/>
        <charset val="238"/>
        <scheme val="minor"/>
      </rPr>
      <t>16:30 - 20</t>
    </r>
  </si>
  <si>
    <t>Alžběta Klímová, 737527512</t>
  </si>
  <si>
    <r>
      <t xml:space="preserve">Eva Kurcová, 731826012, </t>
    </r>
    <r>
      <rPr>
        <sz val="11"/>
        <color rgb="FFFF0000"/>
        <rFont val="Calibri"/>
        <family val="2"/>
        <charset val="238"/>
        <scheme val="minor"/>
      </rPr>
      <t>17 - 22</t>
    </r>
  </si>
  <si>
    <r>
      <t xml:space="preserve">Lenka Čadová, 420727819232, </t>
    </r>
    <r>
      <rPr>
        <sz val="11"/>
        <color rgb="FFFF0000"/>
        <rFont val="Calibri"/>
        <family val="2"/>
        <charset val="238"/>
        <scheme val="minor"/>
      </rPr>
      <t>14 - 16</t>
    </r>
  </si>
  <si>
    <r>
      <t xml:space="preserve">Olga Faltysová, 774952489, </t>
    </r>
    <r>
      <rPr>
        <sz val="11"/>
        <color rgb="FFFF0000"/>
        <rFont val="Calibri"/>
        <family val="2"/>
        <charset val="238"/>
        <scheme val="minor"/>
      </rPr>
      <t>15 - 18</t>
    </r>
  </si>
  <si>
    <r>
      <t>Ema Kratochvílová, 776248528,</t>
    </r>
    <r>
      <rPr>
        <sz val="11"/>
        <color rgb="FFFF0000"/>
        <rFont val="Calibri"/>
        <family val="2"/>
        <charset val="238"/>
        <scheme val="minor"/>
      </rPr>
      <t xml:space="preserve"> 15:30 - 20</t>
    </r>
  </si>
  <si>
    <t>Karolína Hovorková, 737755734, do 13:00</t>
  </si>
  <si>
    <r>
      <t xml:space="preserve">Lukáš Chvostek, 722914340, </t>
    </r>
    <r>
      <rPr>
        <sz val="11"/>
        <color rgb="FFFF0000"/>
        <rFont val="Calibri"/>
        <family val="2"/>
        <charset val="238"/>
        <scheme val="minor"/>
      </rPr>
      <t>15 - 17</t>
    </r>
  </si>
  <si>
    <r>
      <t>Eliška Černovská, 420777117922,</t>
    </r>
    <r>
      <rPr>
        <sz val="11"/>
        <color rgb="FFFF0000"/>
        <rFont val="Calibri"/>
        <family val="2"/>
        <charset val="238"/>
        <scheme val="minor"/>
      </rPr>
      <t xml:space="preserve"> do 13</t>
    </r>
  </si>
  <si>
    <r>
      <t xml:space="preserve">Anna Frdlíková, 732373774, </t>
    </r>
    <r>
      <rPr>
        <sz val="11"/>
        <color rgb="FFFF0000"/>
        <rFont val="Calibri"/>
        <family val="2"/>
        <charset val="238"/>
        <scheme val="minor"/>
      </rPr>
      <t>20 - 23 hod</t>
    </r>
  </si>
  <si>
    <r>
      <t xml:space="preserve">Linda Ciahotna, 702826341,    </t>
    </r>
    <r>
      <rPr>
        <sz val="11"/>
        <color rgb="FFFF0000"/>
        <rFont val="Calibri"/>
        <family val="2"/>
        <charset val="238"/>
        <scheme val="minor"/>
      </rPr>
      <t>9 - 16</t>
    </r>
  </si>
  <si>
    <r>
      <t xml:space="preserve">Kateřina Hrdá, 731778792, </t>
    </r>
    <r>
      <rPr>
        <sz val="11"/>
        <color rgb="FFFF0000"/>
        <rFont val="Calibri"/>
        <family val="2"/>
        <charset val="238"/>
        <scheme val="minor"/>
      </rPr>
      <t>14 - 18</t>
    </r>
  </si>
  <si>
    <r>
      <t xml:space="preserve">Kateřina Černá, 778714991, </t>
    </r>
    <r>
      <rPr>
        <sz val="11"/>
        <color rgb="FFFF0000"/>
        <rFont val="Calibri"/>
        <family val="2"/>
        <charset val="238"/>
        <scheme val="minor"/>
      </rPr>
      <t>14 - 17</t>
    </r>
  </si>
  <si>
    <r>
      <t xml:space="preserve">Jaroslav Salava, 702087656, </t>
    </r>
    <r>
      <rPr>
        <sz val="11"/>
        <color rgb="FFFF0000"/>
        <rFont val="Calibri"/>
        <family val="2"/>
        <charset val="238"/>
        <scheme val="minor"/>
      </rPr>
      <t>20 - 23</t>
    </r>
  </si>
  <si>
    <t>Ema Kratochvílová, 776248528, 15:30 - 22</t>
  </si>
  <si>
    <r>
      <t xml:space="preserve">Monika Kratochvílová, 728772344, </t>
    </r>
    <r>
      <rPr>
        <sz val="11"/>
        <color rgb="FFFF0000"/>
        <rFont val="Calibri"/>
        <family val="2"/>
        <charset val="238"/>
        <scheme val="minor"/>
      </rPr>
      <t>19 - 22</t>
    </r>
  </si>
  <si>
    <r>
      <t xml:space="preserve">Klára Zezulová, 732384543, </t>
    </r>
    <r>
      <rPr>
        <sz val="11"/>
        <color rgb="FFFF0000"/>
        <rFont val="Calibri"/>
        <family val="2"/>
        <charset val="238"/>
        <scheme val="minor"/>
      </rPr>
      <t>13 - 17</t>
    </r>
  </si>
  <si>
    <r>
      <t xml:space="preserve">Klára Zezulová, 732384543, </t>
    </r>
    <r>
      <rPr>
        <sz val="11"/>
        <color rgb="FFFF0000"/>
        <rFont val="Calibri"/>
        <family val="2"/>
        <charset val="238"/>
        <scheme val="minor"/>
      </rPr>
      <t xml:space="preserve">od 10 </t>
    </r>
  </si>
  <si>
    <r>
      <t xml:space="preserve">Tereza Bezděková, 737573848 </t>
    </r>
    <r>
      <rPr>
        <sz val="11"/>
        <color rgb="FFFF0000"/>
        <rFont val="Calibri"/>
        <family val="2"/>
        <charset val="238"/>
        <scheme val="minor"/>
      </rPr>
      <t>do 16</t>
    </r>
  </si>
  <si>
    <r>
      <t xml:space="preserve">Tereza Bezděková, 737573848, </t>
    </r>
    <r>
      <rPr>
        <sz val="11"/>
        <color rgb="FFFF0000"/>
        <rFont val="Calibri"/>
        <family val="2"/>
        <charset val="238"/>
        <scheme val="minor"/>
      </rPr>
      <t>do 13</t>
    </r>
  </si>
  <si>
    <r>
      <t xml:space="preserve">Barbora Štěpánková, 775199425, </t>
    </r>
    <r>
      <rPr>
        <sz val="11"/>
        <color rgb="FFFF0000"/>
        <rFont val="Calibri"/>
        <family val="2"/>
        <charset val="238"/>
        <scheme val="minor"/>
      </rPr>
      <t>do 13 hod</t>
    </r>
  </si>
  <si>
    <t>Barbora Hůrková</t>
  </si>
  <si>
    <t xml:space="preserve">Barbora Hůrková, </t>
  </si>
  <si>
    <t>Eva Kubáňová</t>
  </si>
  <si>
    <r>
      <t xml:space="preserve">Lenka Čadová, 420727819232, </t>
    </r>
    <r>
      <rPr>
        <sz val="11"/>
        <color rgb="FFFF0000"/>
        <rFont val="Calibri"/>
        <family val="2"/>
        <charset val="238"/>
        <scheme val="minor"/>
      </rPr>
      <t>do 14:30</t>
    </r>
  </si>
  <si>
    <t>Pierre Durnad</t>
  </si>
  <si>
    <t>tašky nabalené</t>
  </si>
  <si>
    <t xml:space="preserve">donést 10 ks a 10 ks </t>
  </si>
  <si>
    <t>OCA</t>
  </si>
  <si>
    <t>10:00 hid</t>
  </si>
  <si>
    <t xml:space="preserve">donést 10 x 5 ks </t>
  </si>
  <si>
    <t>4ks</t>
  </si>
  <si>
    <t>pozice office od 8:30 ráno</t>
  </si>
  <si>
    <t>transport, recepce dle rozvrhu</t>
  </si>
  <si>
    <t>Media info recepce</t>
  </si>
  <si>
    <t>8:00 - 20:00</t>
  </si>
  <si>
    <t>pozice set up GA začíná v 9hod</t>
  </si>
  <si>
    <t>odpolední letiště odjezd 14.30 z HH</t>
  </si>
  <si>
    <t>ráno letiště odjezd 7:00 z HH</t>
  </si>
  <si>
    <t>transport pozice OT i HH začátek v 9hod</t>
  </si>
  <si>
    <t>recepce začátek v 9hod</t>
  </si>
  <si>
    <t xml:space="preserve">ANOC office od 8:15 - viz tašky </t>
  </si>
  <si>
    <t>CZE office od 9hod</t>
  </si>
  <si>
    <t>Parking, 8:00 do 20 hod 2 lidi</t>
  </si>
  <si>
    <t>Richard Mrázek - kanceláře, 724340800</t>
  </si>
  <si>
    <t xml:space="preserve">Size cloth </t>
  </si>
  <si>
    <r>
      <t xml:space="preserve">Position (who suits where in the columns to the left)
</t>
    </r>
    <r>
      <rPr>
        <b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Hospitality - welcome and information (knoweldge of foreign languages necessary)
</t>
    </r>
    <r>
      <rPr>
        <b/>
        <sz val="10"/>
        <color theme="1"/>
        <rFont val="Arial"/>
        <family val="2"/>
        <charset val="238"/>
      </rPr>
      <t xml:space="preserve">B </t>
    </r>
    <r>
      <rPr>
        <sz val="10"/>
        <color theme="1"/>
        <rFont val="Arial"/>
        <family val="2"/>
        <charset val="238"/>
      </rPr>
      <t xml:space="preserve">- Airport - welcome desk 
</t>
    </r>
    <r>
      <rPr>
        <b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 xml:space="preserve"> - Preparation of the General Assembly
</t>
    </r>
    <r>
      <rPr>
        <b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- Cultural programme 
</t>
    </r>
    <r>
      <rPr>
        <b/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- Help to the organising committee
</t>
    </r>
    <r>
      <rPr>
        <b/>
        <sz val="10"/>
        <color theme="1"/>
        <rFont val="Arial"/>
        <family val="2"/>
        <charset val="238"/>
      </rPr>
      <t>F</t>
    </r>
    <r>
      <rPr>
        <sz val="10"/>
        <color theme="1"/>
        <rFont val="Arial"/>
        <family val="2"/>
        <charset val="238"/>
      </rPr>
      <t xml:space="preserve"> - Accredition 
</t>
    </r>
    <r>
      <rPr>
        <b/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 xml:space="preserve"> - Driver
</t>
    </r>
    <r>
      <rPr>
        <b/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- Logistics and reception</t>
    </r>
    <r>
      <rPr>
        <b/>
        <sz val="10"/>
        <color theme="1"/>
        <rFont val="Arial"/>
        <family val="2"/>
        <charset val="238"/>
      </rPr>
      <t/>
    </r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</si>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</sst>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/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44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2" xfId="0" applyBorder="1" applyAlignment="1">
      <alignment horizontal="center" vertical="center"/>
    </xf>
    <xf numFmtId="0" fontId="21" fillId="6" borderId="6" xfId="0" applyFont="1" applyFill="1" applyBorder="1"/>
    <xf numFmtId="0" fontId="21" fillId="8" borderId="6" xfId="0" applyFont="1" applyFill="1" applyBorder="1"/>
    <xf numFmtId="0" fontId="21" fillId="0" borderId="0" xfId="0" applyFont="1"/>
    <xf numFmtId="0" fontId="0" fillId="0" borderId="11" xfId="0" applyBorder="1"/>
    <xf numFmtId="0" fontId="0" fillId="0" borderId="6" xfId="0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center" vertical="center"/>
    </xf>
    <xf numFmtId="0" fontId="24" fillId="13" borderId="1" xfId="1" applyFont="1" applyFill="1" applyBorder="1" applyAlignment="1"/>
    <xf numFmtId="0" fontId="24" fillId="13" borderId="1" xfId="1" applyFont="1" applyFill="1" applyBorder="1" applyAlignment="1">
      <alignment wrapText="1"/>
    </xf>
    <xf numFmtId="0" fontId="24" fillId="13" borderId="1" xfId="1" applyFont="1" applyFill="1" applyBorder="1" applyAlignment="1">
      <alignment vertical="center"/>
    </xf>
    <xf numFmtId="0" fontId="24" fillId="13" borderId="24" xfId="1" applyFont="1" applyFill="1" applyBorder="1" applyAlignment="1"/>
    <xf numFmtId="0" fontId="19" fillId="13" borderId="0" xfId="1" applyFill="1" applyAlignment="1"/>
    <xf numFmtId="0" fontId="19" fillId="0" borderId="0" xfId="1"/>
    <xf numFmtId="0" fontId="19" fillId="13" borderId="0" xfId="1" applyFill="1"/>
    <xf numFmtId="0" fontId="19" fillId="10" borderId="0" xfId="1" applyFill="1"/>
    <xf numFmtId="0" fontId="21" fillId="0" borderId="0" xfId="0" applyFont="1" applyAlignment="1">
      <alignment horizontal="center"/>
    </xf>
    <xf numFmtId="0" fontId="20" fillId="2" borderId="22" xfId="0" applyFont="1" applyFill="1" applyBorder="1"/>
    <xf numFmtId="0" fontId="0" fillId="2" borderId="21" xfId="0" applyFill="1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16" xfId="0" applyBorder="1"/>
    <xf numFmtId="0" fontId="0" fillId="0" borderId="33" xfId="0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0" borderId="39" xfId="0" applyBorder="1"/>
    <xf numFmtId="0" fontId="0" fillId="0" borderId="33" xfId="0" applyBorder="1"/>
    <xf numFmtId="0" fontId="0" fillId="0" borderId="35" xfId="0" applyBorder="1"/>
    <xf numFmtId="0" fontId="0" fillId="0" borderId="40" xfId="0" applyBorder="1"/>
    <xf numFmtId="0" fontId="0" fillId="0" borderId="36" xfId="0" applyBorder="1"/>
    <xf numFmtId="0" fontId="0" fillId="0" borderId="19" xfId="0" applyBorder="1"/>
    <xf numFmtId="0" fontId="0" fillId="0" borderId="41" xfId="0" applyBorder="1"/>
    <xf numFmtId="0" fontId="0" fillId="0" borderId="39" xfId="0" applyFill="1" applyBorder="1"/>
    <xf numFmtId="0" fontId="0" fillId="13" borderId="12" xfId="0" applyFill="1" applyBorder="1"/>
    <xf numFmtId="0" fontId="0" fillId="13" borderId="29" xfId="0" applyFill="1" applyBorder="1"/>
    <xf numFmtId="0" fontId="0" fillId="13" borderId="7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5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20" fontId="0" fillId="14" borderId="6" xfId="0" applyNumberFormat="1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5" borderId="6" xfId="0" applyFont="1" applyFill="1" applyBorder="1"/>
    <xf numFmtId="0" fontId="21" fillId="13" borderId="6" xfId="0" applyFont="1" applyFill="1" applyBorder="1"/>
    <xf numFmtId="0" fontId="21" fillId="7" borderId="6" xfId="0" applyFont="1" applyFill="1" applyBorder="1"/>
    <xf numFmtId="0" fontId="21" fillId="4" borderId="6" xfId="0" applyFont="1" applyFill="1" applyBorder="1" applyAlignment="1">
      <alignment wrapText="1"/>
    </xf>
    <xf numFmtId="0" fontId="21" fillId="11" borderId="6" xfId="0" applyFont="1" applyFill="1" applyBorder="1"/>
    <xf numFmtId="0" fontId="21" fillId="11" borderId="8" xfId="0" applyFont="1" applyFill="1" applyBorder="1"/>
    <xf numFmtId="0" fontId="21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20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0" xfId="0" applyFill="1" applyBorder="1"/>
    <xf numFmtId="0" fontId="20" fillId="17" borderId="0" xfId="0" applyFont="1" applyFill="1" applyBorder="1"/>
    <xf numFmtId="0" fontId="0" fillId="17" borderId="0" xfId="0" applyFill="1"/>
    <xf numFmtId="0" fontId="0" fillId="17" borderId="6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17" borderId="0" xfId="0" applyFont="1" applyFill="1" applyBorder="1"/>
    <xf numFmtId="0" fontId="21" fillId="17" borderId="0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24" fillId="13" borderId="0" xfId="1" applyFont="1" applyFill="1" applyBorder="1" applyAlignment="1"/>
    <xf numFmtId="0" fontId="24" fillId="13" borderId="0" xfId="1" applyFont="1" applyFill="1" applyBorder="1" applyAlignment="1">
      <alignment wrapText="1"/>
    </xf>
    <xf numFmtId="0" fontId="24" fillId="13" borderId="0" xfId="1" applyFont="1" applyFill="1" applyBorder="1" applyAlignment="1">
      <alignment vertical="center"/>
    </xf>
    <xf numFmtId="49" fontId="0" fillId="12" borderId="6" xfId="0" applyNumberFormat="1" applyFill="1" applyBorder="1" applyAlignment="1">
      <alignment horizontal="center" vertical="center"/>
    </xf>
    <xf numFmtId="49" fontId="0" fillId="12" borderId="1" xfId="0" applyNumberFormat="1" applyFill="1" applyBorder="1" applyAlignment="1">
      <alignment horizontal="center" vertical="center"/>
    </xf>
    <xf numFmtId="49" fontId="0" fillId="12" borderId="7" xfId="0" applyNumberFormat="1" applyFill="1" applyBorder="1" applyAlignment="1">
      <alignment horizontal="center" vertical="center"/>
    </xf>
    <xf numFmtId="49" fontId="0" fillId="13" borderId="6" xfId="0" applyNumberForma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center" vertical="center"/>
    </xf>
    <xf numFmtId="49" fontId="0" fillId="12" borderId="14" xfId="0" applyNumberForma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center" vertical="center"/>
    </xf>
    <xf numFmtId="49" fontId="0" fillId="12" borderId="16" xfId="0" applyNumberFormat="1" applyFill="1" applyBorder="1" applyAlignment="1">
      <alignment horizontal="center" vertical="center"/>
    </xf>
    <xf numFmtId="49" fontId="0" fillId="12" borderId="17" xfId="0" applyNumberFormat="1" applyFill="1" applyBorder="1" applyAlignment="1">
      <alignment horizontal="center" vertical="center"/>
    </xf>
    <xf numFmtId="49" fontId="0" fillId="12" borderId="2" xfId="0" applyNumberFormat="1" applyFill="1" applyBorder="1" applyAlignment="1">
      <alignment horizontal="center" vertical="center"/>
    </xf>
    <xf numFmtId="0" fontId="26" fillId="13" borderId="44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6" fillId="13" borderId="33" xfId="0" applyFont="1" applyFill="1" applyBorder="1" applyAlignment="1">
      <alignment horizontal="center" vertical="center"/>
    </xf>
    <xf numFmtId="0" fontId="26" fillId="13" borderId="52" xfId="0" applyFont="1" applyFill="1" applyBorder="1" applyAlignment="1">
      <alignment horizontal="center" vertical="center"/>
    </xf>
    <xf numFmtId="0" fontId="26" fillId="13" borderId="30" xfId="0" applyFont="1" applyFill="1" applyBorder="1" applyAlignment="1">
      <alignment horizontal="center"/>
    </xf>
    <xf numFmtId="0" fontId="26" fillId="13" borderId="12" xfId="0" applyFont="1" applyFill="1" applyBorder="1"/>
    <xf numFmtId="0" fontId="26" fillId="13" borderId="29" xfId="0" applyFont="1" applyFill="1" applyBorder="1"/>
    <xf numFmtId="0" fontId="26" fillId="13" borderId="1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26" fillId="0" borderId="0" xfId="0" applyFont="1"/>
    <xf numFmtId="49" fontId="26" fillId="13" borderId="6" xfId="0" applyNumberFormat="1" applyFont="1" applyFill="1" applyBorder="1" applyAlignment="1">
      <alignment horizontal="center" vertical="center"/>
    </xf>
    <xf numFmtId="49" fontId="26" fillId="13" borderId="1" xfId="0" applyNumberFormat="1" applyFont="1" applyFill="1" applyBorder="1" applyAlignment="1">
      <alignment horizontal="center" vertical="center"/>
    </xf>
    <xf numFmtId="49" fontId="26" fillId="13" borderId="7" xfId="0" applyNumberFormat="1" applyFont="1" applyFill="1" applyBorder="1" applyAlignment="1">
      <alignment horizontal="center" vertical="center"/>
    </xf>
    <xf numFmtId="0" fontId="27" fillId="13" borderId="6" xfId="0" applyFont="1" applyFill="1" applyBorder="1"/>
    <xf numFmtId="49" fontId="0" fillId="15" borderId="1" xfId="0" applyNumberFormat="1" applyFill="1" applyBorder="1" applyAlignment="1">
      <alignment horizontal="center" vertical="center"/>
    </xf>
    <xf numFmtId="49" fontId="0" fillId="15" borderId="7" xfId="0" applyNumberForma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49" fontId="26" fillId="13" borderId="7" xfId="0" applyNumberFormat="1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0" fillId="17" borderId="0" xfId="0" applyFill="1" applyBorder="1" applyAlignment="1">
      <alignment wrapText="1"/>
    </xf>
    <xf numFmtId="0" fontId="21" fillId="17" borderId="0" xfId="0" applyFont="1" applyFill="1" applyBorder="1" applyAlignment="1">
      <alignment wrapText="1"/>
    </xf>
    <xf numFmtId="0" fontId="20" fillId="17" borderId="0" xfId="0" applyFont="1" applyFill="1" applyBorder="1" applyAlignment="1">
      <alignment wrapText="1"/>
    </xf>
    <xf numFmtId="0" fontId="21" fillId="17" borderId="0" xfId="0" applyFont="1" applyFill="1" applyBorder="1" applyAlignment="1">
      <alignment horizontal="center" wrapText="1"/>
    </xf>
    <xf numFmtId="0" fontId="0" fillId="17" borderId="0" xfId="0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5" borderId="1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1" fillId="5" borderId="14" xfId="0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28" fillId="8" borderId="0" xfId="0" applyFont="1" applyFill="1"/>
    <xf numFmtId="0" fontId="21" fillId="18" borderId="51" xfId="0" applyFont="1" applyFill="1" applyBorder="1" applyAlignment="1">
      <alignment vertical="center"/>
    </xf>
    <xf numFmtId="0" fontId="0" fillId="18" borderId="52" xfId="0" applyFill="1" applyBorder="1" applyAlignment="1">
      <alignment horizontal="center" vertical="center"/>
    </xf>
    <xf numFmtId="0" fontId="0" fillId="18" borderId="52" xfId="0" applyFill="1" applyBorder="1" applyAlignment="1">
      <alignment horizontal="center" vertical="center" wrapText="1"/>
    </xf>
    <xf numFmtId="0" fontId="0" fillId="18" borderId="52" xfId="0" applyFill="1" applyBorder="1" applyAlignment="1">
      <alignment horizontal="center"/>
    </xf>
    <xf numFmtId="0" fontId="0" fillId="18" borderId="53" xfId="0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13" borderId="1" xfId="1" applyFont="1" applyFill="1" applyBorder="1" applyAlignment="1">
      <alignment horizontal="center" vertical="center"/>
    </xf>
    <xf numFmtId="0" fontId="18" fillId="13" borderId="1" xfId="1" applyFont="1" applyFill="1" applyBorder="1" applyAlignment="1">
      <alignment horizontal="center" vertical="center"/>
    </xf>
    <xf numFmtId="0" fontId="19" fillId="0" borderId="0" xfId="1" applyFill="1"/>
    <xf numFmtId="0" fontId="24" fillId="13" borderId="0" xfId="1" applyFont="1" applyFill="1" applyBorder="1" applyAlignment="1">
      <alignment horizontal="center" vertical="center"/>
    </xf>
    <xf numFmtId="14" fontId="25" fillId="3" borderId="0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9" fillId="13" borderId="0" xfId="1" applyFill="1" applyBorder="1" applyAlignment="1">
      <alignment horizontal="center" vertical="center"/>
    </xf>
    <xf numFmtId="0" fontId="24" fillId="10" borderId="0" xfId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9" fillId="0" borderId="1" xfId="1" applyBorder="1" applyAlignment="1">
      <alignment horizontal="center" vertical="center"/>
    </xf>
    <xf numFmtId="0" fontId="18" fillId="19" borderId="1" xfId="1" applyFont="1" applyFill="1" applyBorder="1" applyAlignment="1">
      <alignment horizontal="center" vertical="center"/>
    </xf>
    <xf numFmtId="0" fontId="19" fillId="19" borderId="1" xfId="1" applyFill="1" applyBorder="1" applyAlignment="1">
      <alignment horizontal="center" vertical="center"/>
    </xf>
    <xf numFmtId="0" fontId="19" fillId="10" borderId="0" xfId="1" applyFill="1" applyAlignment="1">
      <alignment horizontal="center" vertical="center"/>
    </xf>
    <xf numFmtId="0" fontId="19" fillId="13" borderId="0" xfId="1" applyFill="1" applyAlignment="1">
      <alignment horizontal="center" vertical="center"/>
    </xf>
    <xf numFmtId="0" fontId="18" fillId="10" borderId="0" xfId="1" applyFont="1" applyFill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4" fillId="19" borderId="1" xfId="1" applyFont="1" applyFill="1" applyBorder="1" applyAlignment="1">
      <alignment horizontal="center" vertical="center" wrapText="1"/>
    </xf>
    <xf numFmtId="0" fontId="24" fillId="0" borderId="25" xfId="1" applyFont="1" applyBorder="1" applyAlignment="1">
      <alignment horizontal="center" vertical="center" wrapText="1"/>
    </xf>
    <xf numFmtId="0" fontId="24" fillId="0" borderId="26" xfId="1" applyFont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/>
    </xf>
    <xf numFmtId="0" fontId="24" fillId="19" borderId="1" xfId="1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14" fontId="24" fillId="3" borderId="47" xfId="1" applyNumberFormat="1" applyFont="1" applyFill="1" applyBorder="1" applyAlignment="1">
      <alignment vertical="center" textRotation="90"/>
    </xf>
    <xf numFmtId="14" fontId="24" fillId="3" borderId="42" xfId="1" applyNumberFormat="1" applyFont="1" applyFill="1" applyBorder="1" applyAlignment="1">
      <alignment vertical="center" textRotation="90"/>
    </xf>
    <xf numFmtId="14" fontId="24" fillId="3" borderId="40" xfId="1" applyNumberFormat="1" applyFont="1" applyFill="1" applyBorder="1" applyAlignment="1">
      <alignment vertical="center" textRotation="90"/>
    </xf>
    <xf numFmtId="14" fontId="25" fillId="19" borderId="40" xfId="1" applyNumberFormat="1" applyFont="1" applyFill="1" applyBorder="1" applyAlignment="1">
      <alignment vertical="center" textRotation="90"/>
    </xf>
    <xf numFmtId="14" fontId="25" fillId="19" borderId="42" xfId="1" applyNumberFormat="1" applyFont="1" applyFill="1" applyBorder="1" applyAlignment="1">
      <alignment vertical="center" textRotation="90"/>
    </xf>
    <xf numFmtId="14" fontId="25" fillId="19" borderId="49" xfId="1" applyNumberFormat="1" applyFont="1" applyFill="1" applyBorder="1" applyAlignment="1">
      <alignment vertical="center" textRotation="90"/>
    </xf>
    <xf numFmtId="0" fontId="24" fillId="3" borderId="6" xfId="1" applyNumberFormat="1" applyFont="1" applyFill="1" applyBorder="1" applyAlignment="1">
      <alignment horizontal="center" vertical="center"/>
    </xf>
    <xf numFmtId="0" fontId="24" fillId="19" borderId="7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9" fillId="19" borderId="7" xfId="1" applyFill="1" applyBorder="1" applyAlignment="1">
      <alignment horizontal="center" vertical="center"/>
    </xf>
    <xf numFmtId="0" fontId="18" fillId="19" borderId="7" xfId="1" applyFont="1" applyFill="1" applyBorder="1" applyAlignment="1">
      <alignment horizontal="center" vertical="center"/>
    </xf>
    <xf numFmtId="0" fontId="19" fillId="0" borderId="6" xfId="1" applyBorder="1" applyAlignment="1">
      <alignment horizontal="center" vertical="center"/>
    </xf>
    <xf numFmtId="0" fontId="24" fillId="0" borderId="6" xfId="1" applyFont="1" applyBorder="1" applyAlignment="1">
      <alignment horizontal="center" vertical="center" wrapText="1"/>
    </xf>
    <xf numFmtId="0" fontId="24" fillId="19" borderId="7" xfId="1" applyFont="1" applyFill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19" borderId="9" xfId="1" applyFont="1" applyFill="1" applyBorder="1" applyAlignment="1">
      <alignment horizontal="center" vertical="center" wrapText="1"/>
    </xf>
    <xf numFmtId="0" fontId="24" fillId="19" borderId="10" xfId="1" applyFont="1" applyFill="1" applyBorder="1" applyAlignment="1">
      <alignment horizontal="center" vertical="center" wrapText="1"/>
    </xf>
    <xf numFmtId="0" fontId="24" fillId="10" borderId="59" xfId="1" applyFont="1" applyFill="1" applyBorder="1" applyAlignment="1">
      <alignment horizontal="center"/>
    </xf>
    <xf numFmtId="0" fontId="24" fillId="10" borderId="61" xfId="1" applyFont="1" applyFill="1" applyBorder="1" applyAlignment="1">
      <alignment horizontal="center" vertical="center" wrapText="1"/>
    </xf>
    <xf numFmtId="0" fontId="24" fillId="10" borderId="62" xfId="1" applyFont="1" applyFill="1" applyBorder="1" applyAlignment="1">
      <alignment horizontal="center" vertical="center" wrapText="1"/>
    </xf>
    <xf numFmtId="0" fontId="24" fillId="13" borderId="34" xfId="1" applyFont="1" applyFill="1" applyBorder="1" applyAlignment="1"/>
    <xf numFmtId="0" fontId="24" fillId="13" borderId="60" xfId="1" applyFont="1" applyFill="1" applyBorder="1" applyAlignment="1">
      <alignment horizontal="center" vertical="center" wrapText="1"/>
    </xf>
    <xf numFmtId="0" fontId="24" fillId="13" borderId="24" xfId="1" applyFont="1" applyFill="1" applyBorder="1" applyAlignment="1">
      <alignment horizontal="center" vertical="center" wrapText="1"/>
    </xf>
    <xf numFmtId="14" fontId="25" fillId="3" borderId="63" xfId="1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1" applyBorder="1" applyAlignment="1">
      <alignment horizontal="center" vertical="center"/>
    </xf>
    <xf numFmtId="0" fontId="19" fillId="0" borderId="63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0" borderId="64" xfId="1" applyFont="1" applyBorder="1" applyAlignment="1">
      <alignment horizontal="center" vertical="center" wrapText="1"/>
    </xf>
    <xf numFmtId="0" fontId="24" fillId="0" borderId="65" xfId="1" applyFont="1" applyBorder="1" applyAlignment="1">
      <alignment horizontal="center" vertical="center" wrapText="1"/>
    </xf>
    <xf numFmtId="20" fontId="0" fillId="12" borderId="6" xfId="0" applyNumberFormat="1" applyFill="1" applyBorder="1" applyAlignment="1">
      <alignment horizontal="center" vertical="center"/>
    </xf>
    <xf numFmtId="20" fontId="0" fillId="12" borderId="1" xfId="0" applyNumberForma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19" borderId="1" xfId="1" applyFont="1" applyFill="1" applyBorder="1" applyAlignment="1">
      <alignment horizontal="center" vertical="center"/>
    </xf>
    <xf numFmtId="14" fontId="25" fillId="3" borderId="1" xfId="1" applyNumberFormat="1" applyFont="1" applyFill="1" applyBorder="1" applyAlignment="1">
      <alignment horizontal="center" vertical="center"/>
    </xf>
    <xf numFmtId="14" fontId="25" fillId="3" borderId="7" xfId="1" applyNumberFormat="1" applyFont="1" applyFill="1" applyBorder="1" applyAlignment="1">
      <alignment horizontal="center" vertical="center"/>
    </xf>
    <xf numFmtId="14" fontId="25" fillId="3" borderId="19" xfId="1" applyNumberFormat="1" applyFont="1" applyFill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9" fillId="0" borderId="19" xfId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66" xfId="1" applyFont="1" applyBorder="1" applyAlignment="1">
      <alignment horizontal="center" vertical="center" wrapText="1"/>
    </xf>
    <xf numFmtId="0" fontId="24" fillId="0" borderId="67" xfId="1" applyFont="1" applyBorder="1" applyAlignment="1">
      <alignment horizontal="center" vertical="center" wrapText="1"/>
    </xf>
    <xf numFmtId="0" fontId="24" fillId="0" borderId="68" xfId="1" applyFont="1" applyBorder="1" applyAlignment="1">
      <alignment horizontal="center" vertical="center" wrapText="1"/>
    </xf>
    <xf numFmtId="0" fontId="24" fillId="0" borderId="69" xfId="1" applyFont="1" applyBorder="1" applyAlignment="1">
      <alignment horizontal="center" vertical="center" wrapText="1"/>
    </xf>
    <xf numFmtId="0" fontId="24" fillId="0" borderId="70" xfId="1" applyFont="1" applyBorder="1" applyAlignment="1">
      <alignment horizontal="center" vertical="center" wrapText="1"/>
    </xf>
    <xf numFmtId="0" fontId="19" fillId="0" borderId="18" xfId="1" applyBorder="1"/>
    <xf numFmtId="14" fontId="25" fillId="3" borderId="6" xfId="1" applyNumberFormat="1" applyFont="1" applyFill="1" applyBorder="1" applyAlignment="1">
      <alignment horizontal="center" vertical="center"/>
    </xf>
    <xf numFmtId="14" fontId="25" fillId="3" borderId="55" xfId="1" applyNumberFormat="1" applyFont="1" applyFill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9" fillId="0" borderId="55" xfId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4" fillId="0" borderId="71" xfId="1" applyFont="1" applyBorder="1" applyAlignment="1">
      <alignment horizontal="center" vertical="center" wrapText="1"/>
    </xf>
    <xf numFmtId="0" fontId="24" fillId="0" borderId="72" xfId="1" applyFont="1" applyBorder="1" applyAlignment="1">
      <alignment horizontal="center" vertical="center" wrapText="1"/>
    </xf>
    <xf numFmtId="0" fontId="24" fillId="0" borderId="73" xfId="1" applyFont="1" applyBorder="1" applyAlignment="1">
      <alignment horizontal="center" vertical="center" wrapText="1"/>
    </xf>
    <xf numFmtId="0" fontId="17" fillId="0" borderId="63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19" borderId="7" xfId="1" applyFont="1" applyFill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0" fillId="3" borderId="32" xfId="0" applyFill="1" applyBorder="1"/>
    <xf numFmtId="0" fontId="0" fillId="15" borderId="32" xfId="0" applyFill="1" applyBorder="1"/>
    <xf numFmtId="20" fontId="0" fillId="12" borderId="74" xfId="0" applyNumberFormat="1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20" fontId="0" fillId="12" borderId="12" xfId="0" applyNumberFormat="1" applyFill="1" applyBorder="1" applyAlignment="1">
      <alignment horizontal="center" vertical="center"/>
    </xf>
    <xf numFmtId="0" fontId="0" fillId="15" borderId="7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20" fontId="0" fillId="12" borderId="0" xfId="0" applyNumberFormat="1" applyFill="1"/>
    <xf numFmtId="0" fontId="16" fillId="0" borderId="1" xfId="1" applyFont="1" applyBorder="1" applyAlignment="1">
      <alignment horizontal="center" vertical="center"/>
    </xf>
    <xf numFmtId="0" fontId="16" fillId="19" borderId="1" xfId="1" applyFont="1" applyFill="1" applyBorder="1" applyAlignment="1">
      <alignment horizontal="center" vertical="center"/>
    </xf>
    <xf numFmtId="0" fontId="15" fillId="0" borderId="0" xfId="1" applyFont="1"/>
    <xf numFmtId="0" fontId="15" fillId="0" borderId="0" xfId="1" applyFont="1" applyFill="1"/>
    <xf numFmtId="0" fontId="15" fillId="0" borderId="18" xfId="1" applyFont="1" applyBorder="1"/>
    <xf numFmtId="0" fontId="15" fillId="0" borderId="1" xfId="1" applyFont="1" applyBorder="1" applyAlignment="1">
      <alignment horizontal="center" vertical="center"/>
    </xf>
    <xf numFmtId="0" fontId="15" fillId="19" borderId="1" xfId="1" applyFont="1" applyFill="1" applyBorder="1" applyAlignment="1">
      <alignment horizontal="center" vertical="center"/>
    </xf>
    <xf numFmtId="0" fontId="14" fillId="19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3" fillId="19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1" fillId="16" borderId="0" xfId="0" applyFont="1" applyFill="1"/>
    <xf numFmtId="0" fontId="12" fillId="0" borderId="1" xfId="1" applyFont="1" applyBorder="1" applyAlignment="1">
      <alignment horizontal="center" vertical="center"/>
    </xf>
    <xf numFmtId="0" fontId="0" fillId="15" borderId="0" xfId="0" applyFill="1"/>
    <xf numFmtId="0" fontId="0" fillId="20" borderId="1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12" fillId="19" borderId="1" xfId="1" applyFont="1" applyFill="1" applyBorder="1" applyAlignment="1">
      <alignment horizontal="center" vertical="center"/>
    </xf>
    <xf numFmtId="0" fontId="30" fillId="17" borderId="6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9" fillId="0" borderId="1" xfId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/>
    <xf numFmtId="0" fontId="12" fillId="19" borderId="7" xfId="1" applyFont="1" applyFill="1" applyBorder="1" applyAlignment="1">
      <alignment horizontal="center" vertical="center"/>
    </xf>
    <xf numFmtId="0" fontId="11" fillId="19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/>
    <xf numFmtId="0" fontId="10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Fill="1"/>
    <xf numFmtId="0" fontId="8" fillId="19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19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5" fillId="19" borderId="1" xfId="1" applyFont="1" applyFill="1" applyBorder="1" applyAlignment="1">
      <alignment horizontal="center" vertical="center"/>
    </xf>
    <xf numFmtId="0" fontId="21" fillId="22" borderId="0" xfId="0" applyFont="1" applyFill="1"/>
    <xf numFmtId="0" fontId="21" fillId="2" borderId="0" xfId="0" applyFont="1" applyFill="1"/>
    <xf numFmtId="0" fontId="3" fillId="0" borderId="0" xfId="1" applyFont="1"/>
    <xf numFmtId="0" fontId="3" fillId="0" borderId="0" xfId="1" applyFont="1" applyFill="1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" fontId="21" fillId="0" borderId="0" xfId="0" applyNumberFormat="1" applyFont="1"/>
    <xf numFmtId="17" fontId="21" fillId="0" borderId="0" xfId="0" applyNumberFormat="1" applyFont="1"/>
    <xf numFmtId="0" fontId="1" fillId="13" borderId="33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4" fontId="21" fillId="3" borderId="50" xfId="0" applyNumberFormat="1" applyFont="1" applyFill="1" applyBorder="1" applyAlignment="1">
      <alignment horizontal="right" vertical="center"/>
    </xf>
    <xf numFmtId="14" fontId="21" fillId="3" borderId="28" xfId="0" applyNumberFormat="1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0" fillId="0" borderId="0" xfId="0" applyFill="1"/>
    <xf numFmtId="0" fontId="26" fillId="0" borderId="0" xfId="0" applyFont="1" applyFill="1"/>
    <xf numFmtId="0" fontId="26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21" fillId="0" borderId="0" xfId="0" applyFont="1" applyFill="1"/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20" fontId="0" fillId="0" borderId="6" xfId="0" applyNumberForma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21" fillId="3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1" fillId="4" borderId="6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left" vertical="center"/>
    </xf>
    <xf numFmtId="0" fontId="21" fillId="9" borderId="6" xfId="0" applyFont="1" applyFill="1" applyBorder="1" applyAlignment="1">
      <alignment horizontal="left" vertical="center"/>
    </xf>
    <xf numFmtId="0" fontId="21" fillId="9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14" fontId="21" fillId="14" borderId="8" xfId="0" applyNumberFormat="1" applyFont="1" applyFill="1" applyBorder="1" applyAlignment="1">
      <alignment horizontal="center" vertical="center"/>
    </xf>
    <xf numFmtId="14" fontId="21" fillId="14" borderId="9" xfId="0" applyNumberFormat="1" applyFont="1" applyFill="1" applyBorder="1" applyAlignment="1">
      <alignment horizontal="center" vertical="center"/>
    </xf>
    <xf numFmtId="14" fontId="21" fillId="14" borderId="10" xfId="0" applyNumberFormat="1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0" fillId="14" borderId="4" xfId="0" applyFont="1" applyFill="1" applyBorder="1" applyAlignment="1">
      <alignment horizontal="center" vertical="center"/>
    </xf>
    <xf numFmtId="0" fontId="20" fillId="14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1" fillId="15" borderId="21" xfId="0" applyFont="1" applyFill="1" applyBorder="1" applyAlignment="1">
      <alignment horizontal="center" vertical="center"/>
    </xf>
    <xf numFmtId="0" fontId="21" fillId="15" borderId="32" xfId="0" applyFont="1" applyFill="1" applyBorder="1" applyAlignment="1">
      <alignment horizontal="center" vertical="center"/>
    </xf>
    <xf numFmtId="0" fontId="21" fillId="15" borderId="22" xfId="0" applyFont="1" applyFill="1" applyBorder="1" applyAlignment="1">
      <alignment horizontal="center" vertical="center"/>
    </xf>
    <xf numFmtId="14" fontId="21" fillId="3" borderId="8" xfId="0" applyNumberFormat="1" applyFont="1" applyFill="1" applyBorder="1" applyAlignment="1">
      <alignment horizontal="center" vertical="center"/>
    </xf>
    <xf numFmtId="14" fontId="21" fillId="3" borderId="9" xfId="0" applyNumberFormat="1" applyFont="1" applyFill="1" applyBorder="1" applyAlignment="1">
      <alignment horizontal="center" vertical="center"/>
    </xf>
    <xf numFmtId="14" fontId="21" fillId="3" borderId="10" xfId="0" applyNumberFormat="1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4" fontId="21" fillId="3" borderId="36" xfId="0" applyNumberFormat="1" applyFont="1" applyFill="1" applyBorder="1" applyAlignment="1">
      <alignment horizontal="center" vertical="center"/>
    </xf>
    <xf numFmtId="14" fontId="21" fillId="3" borderId="50" xfId="0" applyNumberFormat="1" applyFont="1" applyFill="1" applyBorder="1" applyAlignment="1">
      <alignment horizontal="center" vertical="center"/>
    </xf>
    <xf numFmtId="14" fontId="21" fillId="3" borderId="28" xfId="0" applyNumberFormat="1" applyFont="1" applyFill="1" applyBorder="1" applyAlignment="1">
      <alignment horizontal="center" vertical="center"/>
    </xf>
    <xf numFmtId="14" fontId="21" fillId="3" borderId="43" xfId="0" applyNumberFormat="1" applyFont="1" applyFill="1" applyBorder="1" applyAlignment="1">
      <alignment horizontal="center" vertical="center"/>
    </xf>
    <xf numFmtId="0" fontId="20" fillId="14" borderId="8" xfId="0" applyFont="1" applyFill="1" applyBorder="1" applyAlignment="1">
      <alignment horizontal="center" vertical="center"/>
    </xf>
    <xf numFmtId="0" fontId="20" fillId="14" borderId="9" xfId="0" applyFont="1" applyFill="1" applyBorder="1" applyAlignment="1">
      <alignment horizontal="center" vertical="center"/>
    </xf>
    <xf numFmtId="0" fontId="20" fillId="14" borderId="10" xfId="0" applyFont="1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4" borderId="37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14" fontId="21" fillId="3" borderId="45" xfId="0" applyNumberFormat="1" applyFont="1" applyFill="1" applyBorder="1" applyAlignment="1">
      <alignment horizontal="center" vertical="center"/>
    </xf>
    <xf numFmtId="14" fontId="21" fillId="3" borderId="37" xfId="0" applyNumberFormat="1" applyFont="1" applyFill="1" applyBorder="1" applyAlignment="1">
      <alignment horizontal="center" vertical="center"/>
    </xf>
    <xf numFmtId="14" fontId="21" fillId="3" borderId="46" xfId="0" applyNumberFormat="1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9" borderId="14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left" vertical="center"/>
    </xf>
    <xf numFmtId="0" fontId="21" fillId="8" borderId="17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left"/>
    </xf>
    <xf numFmtId="0" fontId="21" fillId="5" borderId="17" xfId="0" applyFont="1" applyFill="1" applyBorder="1" applyAlignment="1">
      <alignment horizontal="left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9" borderId="55" xfId="0" applyFont="1" applyFill="1" applyBorder="1" applyAlignment="1">
      <alignment horizontal="left" vertical="center"/>
    </xf>
    <xf numFmtId="14" fontId="21" fillId="14" borderId="3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nam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FF00"/>
  </sheetPr>
  <dimension ref="A1:BH64"/>
  <sheetViews>
    <sheetView zoomScale="55" zoomScaleNormal="55" workbookViewId="0">
      <pane ySplit="2" topLeftCell="A3" activePane="bottomLeft" state="frozen"/>
      <selection pane="bottomLeft" activeCell="D39" sqref="D39:D46"/>
    </sheetView>
  </sheetViews>
  <sheetFormatPr defaultRowHeight="15.75" x14ac:dyDescent="0.25"/>
  <cols>
    <col min="1" max="1" width="5.140625" customWidth="1"/>
    <col min="2" max="2" width="45.42578125" style="15" bestFit="1" customWidth="1"/>
    <col min="3" max="3" width="24" style="3" bestFit="1" customWidth="1"/>
    <col min="4" max="4" width="14.7109375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11.42578125" style="19" customWidth="1"/>
    <col min="15" max="15" width="3.28515625" style="19" customWidth="1"/>
    <col min="16" max="16" width="11.42578125" style="19" customWidth="1"/>
    <col min="17" max="17" width="3.28515625" style="19" customWidth="1"/>
    <col min="18" max="18" width="11.42578125" style="19" customWidth="1"/>
    <col min="19" max="19" width="3.28515625" style="19" customWidth="1"/>
    <col min="20" max="20" width="11.42578125" style="19" customWidth="1"/>
    <col min="21" max="21" width="3.28515625" style="19" customWidth="1"/>
    <col min="22" max="22" width="11.42578125" style="19" bestFit="1" customWidth="1"/>
    <col min="23" max="23" width="3.28515625" style="19" customWidth="1"/>
    <col min="24" max="24" width="12.140625" style="19" customWidth="1"/>
    <col min="25" max="25" width="3.28515625" style="19" customWidth="1"/>
    <col min="26" max="26" width="11.42578125" customWidth="1"/>
    <col min="27" max="27" width="3.28515625" customWidth="1"/>
    <col min="28" max="28" width="12.140625" bestFit="1" customWidth="1"/>
    <col min="29" max="29" width="3.28515625" customWidth="1"/>
    <col min="30" max="30" width="11.42578125" customWidth="1"/>
    <col min="31" max="31" width="3.28515625" customWidth="1"/>
    <col min="32" max="32" width="11.42578125" customWidth="1"/>
    <col min="33" max="33" width="3.28515625" customWidth="1"/>
    <col min="34" max="34" width="11.42578125" customWidth="1"/>
    <col min="35" max="35" width="3.28515625" customWidth="1"/>
    <col min="36" max="36" width="11.42578125" customWidth="1"/>
    <col min="37" max="37" width="3.28515625" customWidth="1"/>
    <col min="38" max="38" width="11.42578125" customWidth="1"/>
    <col min="39" max="39" width="3.28515625" customWidth="1"/>
    <col min="40" max="40" width="11.42578125" customWidth="1"/>
    <col min="41" max="41" width="3.28515625" customWidth="1"/>
    <col min="42" max="42" width="12.140625" customWidth="1"/>
    <col min="43" max="43" width="3.28515625" customWidth="1"/>
    <col min="44" max="44" width="11.42578125" customWidth="1"/>
    <col min="45" max="45" width="3.28515625" customWidth="1"/>
    <col min="46" max="46" width="11.42578125" customWidth="1"/>
    <col min="47" max="47" width="3.28515625" customWidth="1"/>
    <col min="48" max="48" width="11.42578125" customWidth="1"/>
    <col min="49" max="49" width="3.28515625" customWidth="1"/>
    <col min="50" max="50" width="11.42578125" customWidth="1"/>
    <col min="51" max="51" width="3.28515625" customWidth="1"/>
    <col min="52" max="52" width="11.42578125" customWidth="1"/>
    <col min="53" max="53" width="3.28515625" customWidth="1"/>
    <col min="54" max="54" width="11.42578125" customWidth="1"/>
    <col min="55" max="55" width="3.28515625" customWidth="1"/>
    <col min="56" max="56" width="11.42578125" customWidth="1"/>
    <col min="57" max="57" width="3.28515625" customWidth="1"/>
    <col min="58" max="58" width="3.28515625" style="114" customWidth="1"/>
    <col min="59" max="59" width="11.140625" bestFit="1" customWidth="1"/>
    <col min="60" max="60" width="12.140625" bestFit="1" customWidth="1"/>
  </cols>
  <sheetData>
    <row r="1" spans="1:60" ht="92.25" customHeight="1" thickBot="1" x14ac:dyDescent="0.3">
      <c r="D1" s="69"/>
      <c r="J1" s="391" t="s">
        <v>71</v>
      </c>
      <c r="K1" s="392"/>
      <c r="L1" s="392"/>
      <c r="M1" s="393"/>
      <c r="N1" s="382" t="s">
        <v>70</v>
      </c>
      <c r="O1" s="383"/>
      <c r="P1" s="383"/>
      <c r="Q1" s="384"/>
      <c r="R1" s="382" t="s">
        <v>74</v>
      </c>
      <c r="S1" s="383"/>
      <c r="T1" s="383"/>
      <c r="U1" s="394"/>
      <c r="V1" s="379" t="s">
        <v>75</v>
      </c>
      <c r="W1" s="380"/>
      <c r="X1" s="380"/>
      <c r="Y1" s="381"/>
      <c r="Z1" s="379" t="s">
        <v>76</v>
      </c>
      <c r="AA1" s="380"/>
      <c r="AB1" s="380"/>
      <c r="AC1" s="381"/>
      <c r="AD1" s="382" t="s">
        <v>72</v>
      </c>
      <c r="AE1" s="383"/>
      <c r="AF1" s="383"/>
      <c r="AG1" s="384"/>
      <c r="AH1" s="391" t="s">
        <v>73</v>
      </c>
      <c r="AI1" s="392"/>
      <c r="AJ1" s="392"/>
      <c r="AK1" s="392"/>
      <c r="AL1" s="382" t="s">
        <v>71</v>
      </c>
      <c r="AM1" s="383"/>
      <c r="AN1" s="383"/>
      <c r="AO1" s="394"/>
      <c r="AP1" s="382" t="s">
        <v>70</v>
      </c>
      <c r="AQ1" s="383"/>
      <c r="AR1" s="383"/>
      <c r="AS1" s="384"/>
      <c r="AT1" s="382" t="s">
        <v>74</v>
      </c>
      <c r="AU1" s="383"/>
      <c r="AV1" s="383"/>
      <c r="AW1" s="384"/>
      <c r="AX1" s="379" t="s">
        <v>75</v>
      </c>
      <c r="AY1" s="380"/>
      <c r="AZ1" s="380"/>
      <c r="BA1" s="381"/>
      <c r="BB1" s="379" t="s">
        <v>76</v>
      </c>
      <c r="BC1" s="380"/>
      <c r="BD1" s="380"/>
      <c r="BE1" s="381"/>
      <c r="BF1" s="109"/>
    </row>
    <row r="2" spans="1:60" s="70" customFormat="1" ht="27" customHeight="1" thickBot="1" x14ac:dyDescent="0.3">
      <c r="B2" s="99" t="s">
        <v>0</v>
      </c>
      <c r="C2" s="106" t="s">
        <v>1</v>
      </c>
      <c r="D2" s="184" t="s">
        <v>132</v>
      </c>
      <c r="E2" s="74" t="s">
        <v>2</v>
      </c>
      <c r="F2" s="71" t="s">
        <v>3</v>
      </c>
      <c r="G2" s="71" t="s">
        <v>11</v>
      </c>
      <c r="H2" s="71" t="s">
        <v>9</v>
      </c>
      <c r="I2" s="72" t="s">
        <v>5</v>
      </c>
      <c r="J2" s="388" t="s">
        <v>20</v>
      </c>
      <c r="K2" s="389"/>
      <c r="L2" s="389"/>
      <c r="M2" s="390"/>
      <c r="N2" s="388" t="s">
        <v>21</v>
      </c>
      <c r="O2" s="389"/>
      <c r="P2" s="389"/>
      <c r="Q2" s="390"/>
      <c r="R2" s="388" t="s">
        <v>22</v>
      </c>
      <c r="S2" s="389"/>
      <c r="T2" s="389"/>
      <c r="U2" s="395"/>
      <c r="V2" s="376" t="s">
        <v>23</v>
      </c>
      <c r="W2" s="377"/>
      <c r="X2" s="377"/>
      <c r="Y2" s="378"/>
      <c r="Z2" s="376" t="s">
        <v>24</v>
      </c>
      <c r="AA2" s="377"/>
      <c r="AB2" s="377"/>
      <c r="AC2" s="378"/>
      <c r="AD2" s="396" t="s">
        <v>25</v>
      </c>
      <c r="AE2" s="397"/>
      <c r="AF2" s="397"/>
      <c r="AG2" s="398"/>
      <c r="AH2" s="340" t="s">
        <v>26</v>
      </c>
      <c r="AI2" s="341"/>
      <c r="AJ2" s="341"/>
      <c r="AK2" s="341"/>
      <c r="AL2" s="340" t="s">
        <v>27</v>
      </c>
      <c r="AM2" s="341"/>
      <c r="AN2" s="341"/>
      <c r="AO2" s="341"/>
      <c r="AP2" s="340" t="s">
        <v>28</v>
      </c>
      <c r="AQ2" s="341"/>
      <c r="AR2" s="341"/>
      <c r="AS2" s="341"/>
      <c r="AT2" s="340" t="s">
        <v>29</v>
      </c>
      <c r="AU2" s="341"/>
      <c r="AV2" s="341"/>
      <c r="AW2" s="341"/>
      <c r="AX2" s="399" t="s">
        <v>30</v>
      </c>
      <c r="AY2" s="400"/>
      <c r="AZ2" s="400"/>
      <c r="BA2" s="401"/>
      <c r="BB2" s="399" t="s">
        <v>31</v>
      </c>
      <c r="BC2" s="400"/>
      <c r="BD2" s="400"/>
      <c r="BE2" s="401"/>
      <c r="BF2" s="109"/>
      <c r="BG2" s="159" t="s">
        <v>65</v>
      </c>
      <c r="BH2" s="159" t="s">
        <v>66</v>
      </c>
    </row>
    <row r="3" spans="1:60" ht="15.75" customHeight="1" x14ac:dyDescent="0.25">
      <c r="A3" t="s">
        <v>104</v>
      </c>
      <c r="B3" s="366"/>
      <c r="C3" s="35"/>
      <c r="D3" s="185"/>
      <c r="E3" s="75"/>
      <c r="F3" s="4" t="s">
        <v>49</v>
      </c>
      <c r="G3" s="4"/>
      <c r="H3" s="4"/>
      <c r="I3" s="50" t="s">
        <v>6</v>
      </c>
      <c r="J3" s="140"/>
      <c r="K3" s="45" t="str">
        <f t="shared" ref="K3:K10" si="0">IF(J3="","",$D3)</f>
        <v/>
      </c>
      <c r="L3" s="141"/>
      <c r="M3" s="49" t="str">
        <f t="shared" ref="M3:M10" si="1">IF(L3="","",$D3)</f>
        <v/>
      </c>
      <c r="N3" s="64"/>
      <c r="O3" s="45" t="str">
        <f t="shared" ref="O3:O10" si="2">IF(N3="","",$D3)</f>
        <v/>
      </c>
      <c r="P3" s="44"/>
      <c r="Q3" s="49" t="str">
        <f t="shared" ref="Q3:Q10" si="3">IF(P3="","",$D3)</f>
        <v/>
      </c>
      <c r="R3" s="64"/>
      <c r="S3" s="45" t="str">
        <f t="shared" ref="S3:S10" si="4">IF(R3="","",$D3)</f>
        <v/>
      </c>
      <c r="T3" s="44"/>
      <c r="U3" s="49" t="str">
        <f t="shared" ref="U3:U9" si="5">IF(T3="","",$D3)</f>
        <v/>
      </c>
      <c r="V3" s="68" t="s">
        <v>58</v>
      </c>
      <c r="W3" s="65">
        <f t="shared" ref="W3:AC4" si="6">IF(V3="","",$D3)</f>
        <v>0</v>
      </c>
      <c r="X3" s="37" t="s">
        <v>156</v>
      </c>
      <c r="Y3" s="66">
        <f t="shared" si="6"/>
        <v>0</v>
      </c>
      <c r="Z3" s="68" t="s">
        <v>58</v>
      </c>
      <c r="AA3" s="65">
        <f t="shared" si="6"/>
        <v>0</v>
      </c>
      <c r="AB3" s="65" t="s">
        <v>59</v>
      </c>
      <c r="AC3" s="66">
        <f t="shared" si="6"/>
        <v>0</v>
      </c>
      <c r="AD3" s="91" t="s">
        <v>58</v>
      </c>
      <c r="AE3" s="47">
        <f t="shared" ref="AE3:AE10" si="7">IF(AD3="","",$D3)</f>
        <v>0</v>
      </c>
      <c r="AF3" s="47" t="s">
        <v>59</v>
      </c>
      <c r="AG3" s="92">
        <f t="shared" ref="AG3:AG10" si="8">IF(AF3="","",$D3)</f>
        <v>0</v>
      </c>
      <c r="AH3" s="91" t="s">
        <v>58</v>
      </c>
      <c r="AI3" s="47">
        <f t="shared" ref="AI3:AI10" si="9">IF(AH3="","",$D3)</f>
        <v>0</v>
      </c>
      <c r="AJ3" s="47" t="s">
        <v>59</v>
      </c>
      <c r="AK3" s="92">
        <f t="shared" ref="AK3:AK10" si="10">IF(AJ3="","",$D3)</f>
        <v>0</v>
      </c>
      <c r="AL3" s="91" t="s">
        <v>58</v>
      </c>
      <c r="AM3" s="47">
        <f t="shared" ref="AM3:AM10" si="11">IF(AL3="","",$D3)</f>
        <v>0</v>
      </c>
      <c r="AN3" s="47" t="s">
        <v>59</v>
      </c>
      <c r="AO3" s="92">
        <f t="shared" ref="AO3:AO10" si="12">IF(AN3="","",$D3)</f>
        <v>0</v>
      </c>
      <c r="AP3" s="91" t="s">
        <v>58</v>
      </c>
      <c r="AQ3" s="47">
        <f t="shared" ref="AQ3:AQ10" si="13">IF(AP3="","",$D3)</f>
        <v>0</v>
      </c>
      <c r="AR3" s="47" t="s">
        <v>59</v>
      </c>
      <c r="AS3" s="92">
        <f t="shared" ref="AS3:AS10" si="14">IF(AR3="","",$D3)</f>
        <v>0</v>
      </c>
      <c r="AT3" s="91" t="s">
        <v>58</v>
      </c>
      <c r="AU3" s="47">
        <f t="shared" ref="AU3:AU10" si="15">IF(AT3="","",$D3)</f>
        <v>0</v>
      </c>
      <c r="AV3" s="47" t="s">
        <v>59</v>
      </c>
      <c r="AW3" s="92">
        <f t="shared" ref="AW3:AW10" si="16">IF(AV3="","",$D3)</f>
        <v>0</v>
      </c>
      <c r="AX3" s="88" t="s">
        <v>58</v>
      </c>
      <c r="AY3" s="89">
        <f t="shared" ref="AY3:AY10" si="17">IF(AX3="","",$D3)</f>
        <v>0</v>
      </c>
      <c r="AZ3" s="89" t="s">
        <v>59</v>
      </c>
      <c r="BA3" s="90">
        <f t="shared" ref="BA3:BA10" si="18">IF(AZ3="","",$D3)</f>
        <v>0</v>
      </c>
      <c r="BB3" s="88"/>
      <c r="BC3" s="89" t="str">
        <f t="shared" ref="BC3:BC10" si="19">IF(BB3="","",$D3)</f>
        <v/>
      </c>
      <c r="BD3" s="89"/>
      <c r="BE3" s="90" t="str">
        <f t="shared" ref="BE3:BE10" si="20">IF(BD3="","",$D3)</f>
        <v/>
      </c>
      <c r="BF3" s="110"/>
      <c r="BG3" s="119" t="s">
        <v>58</v>
      </c>
      <c r="BH3" s="120" t="s">
        <v>59</v>
      </c>
    </row>
    <row r="4" spans="1:60" ht="15.75" customHeight="1" x14ac:dyDescent="0.25">
      <c r="A4" t="s">
        <v>105</v>
      </c>
      <c r="B4" s="366"/>
      <c r="C4" s="35"/>
      <c r="D4" s="185"/>
      <c r="E4" s="76"/>
      <c r="F4" s="1" t="s">
        <v>49</v>
      </c>
      <c r="G4" s="1"/>
      <c r="H4" s="1"/>
      <c r="I4" s="51"/>
      <c r="J4" s="132"/>
      <c r="K4" s="45" t="str">
        <f t="shared" si="0"/>
        <v/>
      </c>
      <c r="L4" s="133"/>
      <c r="M4" s="49" t="str">
        <f t="shared" si="1"/>
        <v/>
      </c>
      <c r="N4" s="48"/>
      <c r="O4" s="45" t="str">
        <f t="shared" si="2"/>
        <v/>
      </c>
      <c r="P4" s="45"/>
      <c r="Q4" s="49" t="str">
        <f t="shared" si="3"/>
        <v/>
      </c>
      <c r="R4" s="48"/>
      <c r="S4" s="45" t="str">
        <f t="shared" si="4"/>
        <v/>
      </c>
      <c r="T4" s="45"/>
      <c r="U4" s="49" t="str">
        <f t="shared" si="5"/>
        <v/>
      </c>
      <c r="V4" s="68" t="s">
        <v>58</v>
      </c>
      <c r="W4" s="37">
        <f t="shared" si="6"/>
        <v>0</v>
      </c>
      <c r="X4" s="37" t="s">
        <v>156</v>
      </c>
      <c r="Y4" s="38">
        <f t="shared" si="6"/>
        <v>0</v>
      </c>
      <c r="Z4" s="36" t="s">
        <v>58</v>
      </c>
      <c r="AA4" s="37">
        <f t="shared" si="6"/>
        <v>0</v>
      </c>
      <c r="AB4" s="37" t="s">
        <v>59</v>
      </c>
      <c r="AC4" s="38">
        <f t="shared" si="6"/>
        <v>0</v>
      </c>
      <c r="AD4" s="48" t="s">
        <v>58</v>
      </c>
      <c r="AE4" s="45">
        <f t="shared" si="7"/>
        <v>0</v>
      </c>
      <c r="AF4" s="45" t="s">
        <v>59</v>
      </c>
      <c r="AG4" s="49">
        <f t="shared" si="8"/>
        <v>0</v>
      </c>
      <c r="AH4" s="48" t="s">
        <v>58</v>
      </c>
      <c r="AI4" s="45">
        <f t="shared" si="9"/>
        <v>0</v>
      </c>
      <c r="AJ4" s="45" t="s">
        <v>59</v>
      </c>
      <c r="AK4" s="49">
        <f t="shared" si="10"/>
        <v>0</v>
      </c>
      <c r="AL4" s="48" t="s">
        <v>58</v>
      </c>
      <c r="AM4" s="45">
        <f t="shared" si="11"/>
        <v>0</v>
      </c>
      <c r="AN4" s="45" t="s">
        <v>59</v>
      </c>
      <c r="AO4" s="49">
        <f t="shared" si="12"/>
        <v>0</v>
      </c>
      <c r="AP4" s="48" t="s">
        <v>58</v>
      </c>
      <c r="AQ4" s="45">
        <f t="shared" si="13"/>
        <v>0</v>
      </c>
      <c r="AR4" s="45" t="s">
        <v>59</v>
      </c>
      <c r="AS4" s="49">
        <f t="shared" si="14"/>
        <v>0</v>
      </c>
      <c r="AT4" s="48" t="s">
        <v>58</v>
      </c>
      <c r="AU4" s="45">
        <f t="shared" si="15"/>
        <v>0</v>
      </c>
      <c r="AV4" s="45" t="s">
        <v>59</v>
      </c>
      <c r="AW4" s="49">
        <f t="shared" si="16"/>
        <v>0</v>
      </c>
      <c r="AX4" s="36" t="s">
        <v>58</v>
      </c>
      <c r="AY4" s="37">
        <f t="shared" si="17"/>
        <v>0</v>
      </c>
      <c r="AZ4" s="37" t="s">
        <v>59</v>
      </c>
      <c r="BA4" s="38">
        <f t="shared" si="18"/>
        <v>0</v>
      </c>
      <c r="BB4" s="36"/>
      <c r="BC4" s="37" t="str">
        <f t="shared" si="19"/>
        <v/>
      </c>
      <c r="BD4" s="37"/>
      <c r="BE4" s="38" t="str">
        <f t="shared" si="20"/>
        <v/>
      </c>
      <c r="BF4" s="110"/>
      <c r="BG4" s="119" t="s">
        <v>58</v>
      </c>
      <c r="BH4" s="120" t="s">
        <v>59</v>
      </c>
    </row>
    <row r="5" spans="1:60" ht="15.75" customHeight="1" x14ac:dyDescent="0.25">
      <c r="A5" t="s">
        <v>106</v>
      </c>
      <c r="B5" s="366"/>
      <c r="C5" s="368"/>
      <c r="D5" s="186"/>
      <c r="E5" s="76"/>
      <c r="F5" s="1" t="s">
        <v>4</v>
      </c>
      <c r="G5" s="1"/>
      <c r="H5" s="1"/>
      <c r="I5" s="51" t="s">
        <v>6</v>
      </c>
      <c r="J5" s="132"/>
      <c r="K5" s="45" t="str">
        <f t="shared" si="0"/>
        <v/>
      </c>
      <c r="L5" s="133"/>
      <c r="M5" s="49" t="str">
        <f t="shared" si="1"/>
        <v/>
      </c>
      <c r="N5" s="48"/>
      <c r="O5" s="45" t="str">
        <f t="shared" si="2"/>
        <v/>
      </c>
      <c r="P5" s="45"/>
      <c r="Q5" s="49" t="str">
        <f t="shared" si="3"/>
        <v/>
      </c>
      <c r="R5" s="48"/>
      <c r="S5" s="45" t="str">
        <f t="shared" si="4"/>
        <v/>
      </c>
      <c r="T5" s="45"/>
      <c r="U5" s="49" t="str">
        <f t="shared" si="5"/>
        <v/>
      </c>
      <c r="V5" s="36" t="s">
        <v>58</v>
      </c>
      <c r="W5" s="37">
        <f t="shared" ref="W5:W10" si="21">IF(V5="","",$D5)</f>
        <v>0</v>
      </c>
      <c r="X5" s="37" t="s">
        <v>59</v>
      </c>
      <c r="Y5" s="38">
        <f t="shared" ref="Y5:Y10" si="22">IF(X5="","",$D5)</f>
        <v>0</v>
      </c>
      <c r="Z5" s="36" t="s">
        <v>58</v>
      </c>
      <c r="AA5" s="37">
        <f>IF(Z5="","",$D5)</f>
        <v>0</v>
      </c>
      <c r="AB5" s="37" t="s">
        <v>59</v>
      </c>
      <c r="AC5" s="38">
        <f>IF(AB5="","",$D5)</f>
        <v>0</v>
      </c>
      <c r="AD5" s="48" t="s">
        <v>58</v>
      </c>
      <c r="AE5" s="45">
        <f t="shared" si="7"/>
        <v>0</v>
      </c>
      <c r="AF5" s="45" t="s">
        <v>59</v>
      </c>
      <c r="AG5" s="49">
        <f t="shared" si="8"/>
        <v>0</v>
      </c>
      <c r="AH5" s="48" t="s">
        <v>58</v>
      </c>
      <c r="AI5" s="45">
        <f t="shared" si="9"/>
        <v>0</v>
      </c>
      <c r="AJ5" s="45" t="s">
        <v>59</v>
      </c>
      <c r="AK5" s="49">
        <f t="shared" si="10"/>
        <v>0</v>
      </c>
      <c r="AL5" s="48" t="s">
        <v>58</v>
      </c>
      <c r="AM5" s="45">
        <f t="shared" si="11"/>
        <v>0</v>
      </c>
      <c r="AN5" s="45" t="s">
        <v>59</v>
      </c>
      <c r="AO5" s="49">
        <f t="shared" si="12"/>
        <v>0</v>
      </c>
      <c r="AP5" s="48" t="s">
        <v>58</v>
      </c>
      <c r="AQ5" s="45">
        <f t="shared" si="13"/>
        <v>0</v>
      </c>
      <c r="AR5" s="45" t="s">
        <v>59</v>
      </c>
      <c r="AS5" s="49">
        <f t="shared" si="14"/>
        <v>0</v>
      </c>
      <c r="AT5" s="48" t="s">
        <v>58</v>
      </c>
      <c r="AU5" s="45">
        <f t="shared" si="15"/>
        <v>0</v>
      </c>
      <c r="AV5" s="45" t="s">
        <v>59</v>
      </c>
      <c r="AW5" s="49">
        <f t="shared" si="16"/>
        <v>0</v>
      </c>
      <c r="AX5" s="36" t="s">
        <v>58</v>
      </c>
      <c r="AY5" s="37">
        <f>IF(AX5="","",$D5)</f>
        <v>0</v>
      </c>
      <c r="AZ5" s="37" t="s">
        <v>59</v>
      </c>
      <c r="BA5" s="38">
        <f>IF(AZ5="","",$D5)</f>
        <v>0</v>
      </c>
      <c r="BB5" s="36" t="s">
        <v>58</v>
      </c>
      <c r="BC5" s="37">
        <f t="shared" si="19"/>
        <v>0</v>
      </c>
      <c r="BD5" s="37" t="s">
        <v>59</v>
      </c>
      <c r="BE5" s="38">
        <f t="shared" si="20"/>
        <v>0</v>
      </c>
      <c r="BF5" s="110"/>
      <c r="BG5" s="119" t="s">
        <v>58</v>
      </c>
      <c r="BH5" s="120" t="s">
        <v>59</v>
      </c>
    </row>
    <row r="6" spans="1:60" ht="27.75" customHeight="1" x14ac:dyDescent="0.25">
      <c r="A6" t="s">
        <v>107</v>
      </c>
      <c r="B6" s="366"/>
      <c r="C6" s="368"/>
      <c r="D6" s="186"/>
      <c r="E6" s="76"/>
      <c r="F6" s="1" t="s">
        <v>4</v>
      </c>
      <c r="G6" s="1"/>
      <c r="H6" s="1"/>
      <c r="I6" s="51"/>
      <c r="J6" s="132"/>
      <c r="K6" s="45" t="str">
        <f t="shared" si="0"/>
        <v/>
      </c>
      <c r="L6" s="133"/>
      <c r="M6" s="49" t="str">
        <f t="shared" si="1"/>
        <v/>
      </c>
      <c r="N6" s="48"/>
      <c r="O6" s="45" t="str">
        <f t="shared" si="2"/>
        <v/>
      </c>
      <c r="P6" s="45"/>
      <c r="Q6" s="49" t="str">
        <f t="shared" si="3"/>
        <v/>
      </c>
      <c r="R6" s="48"/>
      <c r="S6" s="45" t="str">
        <f t="shared" si="4"/>
        <v/>
      </c>
      <c r="T6" s="45"/>
      <c r="U6" s="49" t="str">
        <f t="shared" si="5"/>
        <v/>
      </c>
      <c r="V6" s="36"/>
      <c r="W6" s="37" t="str">
        <f t="shared" si="21"/>
        <v/>
      </c>
      <c r="X6" s="37"/>
      <c r="Y6" s="38" t="str">
        <f t="shared" si="22"/>
        <v/>
      </c>
      <c r="Z6" s="36" t="s">
        <v>183</v>
      </c>
      <c r="AA6" s="37">
        <f>IF(Z6="","",$D6)</f>
        <v>0</v>
      </c>
      <c r="AB6" s="37" t="s">
        <v>184</v>
      </c>
      <c r="AC6" s="38">
        <f>IF(AB6="","",$D6)</f>
        <v>0</v>
      </c>
      <c r="AD6" s="48" t="s">
        <v>183</v>
      </c>
      <c r="AE6" s="45">
        <v>2</v>
      </c>
      <c r="AF6" s="45" t="s">
        <v>184</v>
      </c>
      <c r="AG6" s="49">
        <v>2</v>
      </c>
      <c r="AH6" s="48" t="s">
        <v>183</v>
      </c>
      <c r="AI6" s="45">
        <v>2</v>
      </c>
      <c r="AJ6" s="45" t="s">
        <v>184</v>
      </c>
      <c r="AK6" s="49">
        <v>2</v>
      </c>
      <c r="AL6" s="48" t="s">
        <v>183</v>
      </c>
      <c r="AM6" s="45">
        <v>2</v>
      </c>
      <c r="AN6" s="45" t="s">
        <v>184</v>
      </c>
      <c r="AO6" s="49">
        <v>2</v>
      </c>
      <c r="AP6" s="48" t="s">
        <v>183</v>
      </c>
      <c r="AQ6" s="45">
        <v>2</v>
      </c>
      <c r="AR6" s="45" t="s">
        <v>184</v>
      </c>
      <c r="AS6" s="49">
        <v>2</v>
      </c>
      <c r="AT6" s="48" t="s">
        <v>183</v>
      </c>
      <c r="AU6" s="45">
        <v>2</v>
      </c>
      <c r="AV6" s="45" t="s">
        <v>184</v>
      </c>
      <c r="AW6" s="49">
        <v>2</v>
      </c>
      <c r="AX6" s="36" t="s">
        <v>183</v>
      </c>
      <c r="AY6" s="37">
        <f>IF(AX6="","",$D6)</f>
        <v>0</v>
      </c>
      <c r="AZ6" s="37" t="s">
        <v>184</v>
      </c>
      <c r="BA6" s="38">
        <f>IF(AZ6="","",$D6)</f>
        <v>0</v>
      </c>
      <c r="BB6" s="36"/>
      <c r="BC6" s="37" t="str">
        <f t="shared" si="19"/>
        <v/>
      </c>
      <c r="BD6" s="37"/>
      <c r="BE6" s="38" t="str">
        <f t="shared" si="20"/>
        <v/>
      </c>
      <c r="BF6" s="110"/>
      <c r="BG6" s="119" t="s">
        <v>58</v>
      </c>
      <c r="BH6" s="120" t="s">
        <v>59</v>
      </c>
    </row>
    <row r="7" spans="1:60" ht="15.75" customHeight="1" x14ac:dyDescent="0.25">
      <c r="A7" t="s">
        <v>108</v>
      </c>
      <c r="B7" s="366"/>
      <c r="C7" s="375"/>
      <c r="D7" s="186"/>
      <c r="E7" s="76"/>
      <c r="F7" s="1" t="s">
        <v>4</v>
      </c>
      <c r="G7" s="1"/>
      <c r="H7" s="1"/>
      <c r="I7" s="51"/>
      <c r="J7" s="132"/>
      <c r="K7" s="45" t="str">
        <f t="shared" si="0"/>
        <v/>
      </c>
      <c r="L7" s="133"/>
      <c r="M7" s="49" t="str">
        <f t="shared" si="1"/>
        <v/>
      </c>
      <c r="N7" s="48"/>
      <c r="O7" s="45" t="str">
        <f t="shared" si="2"/>
        <v/>
      </c>
      <c r="P7" s="45"/>
      <c r="Q7" s="49" t="str">
        <f t="shared" si="3"/>
        <v/>
      </c>
      <c r="R7" s="48"/>
      <c r="S7" s="45" t="str">
        <f t="shared" si="4"/>
        <v/>
      </c>
      <c r="T7" s="45"/>
      <c r="U7" s="49" t="str">
        <f t="shared" si="5"/>
        <v/>
      </c>
      <c r="V7" s="36" t="s">
        <v>58</v>
      </c>
      <c r="W7" s="37">
        <f t="shared" si="21"/>
        <v>0</v>
      </c>
      <c r="X7" s="37" t="s">
        <v>59</v>
      </c>
      <c r="Y7" s="38">
        <f t="shared" si="22"/>
        <v>0</v>
      </c>
      <c r="Z7" s="36" t="s">
        <v>58</v>
      </c>
      <c r="AA7" s="37">
        <f>IF(Z7="","",$D7)</f>
        <v>0</v>
      </c>
      <c r="AB7" s="37" t="s">
        <v>59</v>
      </c>
      <c r="AC7" s="38">
        <f>IF(AB7="","",$D7)</f>
        <v>0</v>
      </c>
      <c r="AD7" s="48" t="s">
        <v>58</v>
      </c>
      <c r="AE7" s="45">
        <f t="shared" si="7"/>
        <v>0</v>
      </c>
      <c r="AF7" s="45" t="s">
        <v>59</v>
      </c>
      <c r="AG7" s="49">
        <f t="shared" si="8"/>
        <v>0</v>
      </c>
      <c r="AH7" s="48" t="s">
        <v>58</v>
      </c>
      <c r="AI7" s="45">
        <f>IF(AH7="","",$D7)</f>
        <v>0</v>
      </c>
      <c r="AJ7" s="45" t="s">
        <v>59</v>
      </c>
      <c r="AK7" s="49">
        <f>IF(AJ7="","",$D7)</f>
        <v>0</v>
      </c>
      <c r="AL7" s="48" t="s">
        <v>58</v>
      </c>
      <c r="AM7" s="45">
        <f>IF(AL7="","",$D7)</f>
        <v>0</v>
      </c>
      <c r="AN7" s="45" t="s">
        <v>59</v>
      </c>
      <c r="AO7" s="49">
        <f>IF(AN7="","",$D7)</f>
        <v>0</v>
      </c>
      <c r="AP7" s="48" t="s">
        <v>58</v>
      </c>
      <c r="AQ7" s="45">
        <f>IF(AP7="","",$D7)</f>
        <v>0</v>
      </c>
      <c r="AR7" s="45" t="s">
        <v>59</v>
      </c>
      <c r="AS7" s="49">
        <f>IF(AR7="","",$D7)</f>
        <v>0</v>
      </c>
      <c r="AT7" s="48" t="s">
        <v>58</v>
      </c>
      <c r="AU7" s="45">
        <f>IF(AT7="","",$D7)</f>
        <v>0</v>
      </c>
      <c r="AV7" s="45" t="s">
        <v>59</v>
      </c>
      <c r="AW7" s="49">
        <f>IF(AV7="","",$D7)</f>
        <v>0</v>
      </c>
      <c r="AX7" s="36" t="s">
        <v>58</v>
      </c>
      <c r="AY7" s="37">
        <f>IF(AX7="","",$D7)</f>
        <v>0</v>
      </c>
      <c r="AZ7" s="37" t="s">
        <v>59</v>
      </c>
      <c r="BA7" s="38">
        <f>IF(AZ7="","",$D7)</f>
        <v>0</v>
      </c>
      <c r="BB7" s="36" t="s">
        <v>58</v>
      </c>
      <c r="BC7" s="37">
        <f t="shared" si="19"/>
        <v>0</v>
      </c>
      <c r="BD7" s="37" t="s">
        <v>59</v>
      </c>
      <c r="BE7" s="38">
        <f t="shared" si="20"/>
        <v>0</v>
      </c>
      <c r="BF7" s="110"/>
      <c r="BG7" s="119" t="s">
        <v>58</v>
      </c>
      <c r="BH7" s="120" t="s">
        <v>59</v>
      </c>
    </row>
    <row r="8" spans="1:60" ht="15.75" customHeight="1" x14ac:dyDescent="0.25">
      <c r="A8" t="s">
        <v>109</v>
      </c>
      <c r="B8" s="366"/>
      <c r="C8" s="375"/>
      <c r="D8" s="186"/>
      <c r="E8" s="76"/>
      <c r="F8" s="1" t="s">
        <v>4</v>
      </c>
      <c r="G8" s="1"/>
      <c r="H8" s="1"/>
      <c r="I8" s="51"/>
      <c r="J8" s="132"/>
      <c r="K8" s="45" t="str">
        <f t="shared" si="0"/>
        <v/>
      </c>
      <c r="L8" s="133"/>
      <c r="M8" s="49" t="str">
        <f t="shared" si="1"/>
        <v/>
      </c>
      <c r="N8" s="48"/>
      <c r="O8" s="45" t="str">
        <f t="shared" si="2"/>
        <v/>
      </c>
      <c r="P8" s="45"/>
      <c r="Q8" s="49" t="str">
        <f t="shared" si="3"/>
        <v/>
      </c>
      <c r="R8" s="48"/>
      <c r="S8" s="45" t="str">
        <f t="shared" si="4"/>
        <v/>
      </c>
      <c r="T8" s="45"/>
      <c r="U8" s="49" t="str">
        <f t="shared" si="5"/>
        <v/>
      </c>
      <c r="V8" s="36"/>
      <c r="W8" s="37" t="str">
        <f t="shared" si="21"/>
        <v/>
      </c>
      <c r="X8" s="37"/>
      <c r="Y8" s="38" t="str">
        <f t="shared" si="22"/>
        <v/>
      </c>
      <c r="Z8" s="36"/>
      <c r="AA8" s="37"/>
      <c r="AB8" s="37"/>
      <c r="AC8" s="38"/>
      <c r="AD8" s="48"/>
      <c r="AE8" s="45"/>
      <c r="AF8" s="45"/>
      <c r="AG8" s="49"/>
      <c r="AH8" s="48"/>
      <c r="AI8" s="45"/>
      <c r="AJ8" s="45"/>
      <c r="AK8" s="49"/>
      <c r="AL8" s="48"/>
      <c r="AM8" s="45"/>
      <c r="AN8" s="45"/>
      <c r="AO8" s="49"/>
      <c r="AP8" s="48"/>
      <c r="AQ8" s="45"/>
      <c r="AR8" s="45"/>
      <c r="AS8" s="49"/>
      <c r="AT8" s="48"/>
      <c r="AU8" s="45"/>
      <c r="AV8" s="45"/>
      <c r="AW8" s="49"/>
      <c r="AX8" s="36"/>
      <c r="AY8" s="37"/>
      <c r="AZ8" s="37"/>
      <c r="BA8" s="38"/>
      <c r="BB8" s="36"/>
      <c r="BC8" s="37" t="str">
        <f t="shared" si="19"/>
        <v/>
      </c>
      <c r="BD8" s="37"/>
      <c r="BE8" s="38" t="str">
        <f t="shared" si="20"/>
        <v/>
      </c>
      <c r="BF8" s="110"/>
      <c r="BG8" s="119" t="s">
        <v>58</v>
      </c>
      <c r="BH8" s="120" t="s">
        <v>59</v>
      </c>
    </row>
    <row r="9" spans="1:60" ht="31.5" customHeight="1" x14ac:dyDescent="0.25">
      <c r="A9" t="s">
        <v>110</v>
      </c>
      <c r="B9" s="367"/>
      <c r="C9" s="35"/>
      <c r="D9" s="185"/>
      <c r="E9" s="76"/>
      <c r="F9" s="1" t="s">
        <v>51</v>
      </c>
      <c r="G9" s="1"/>
      <c r="H9" s="1"/>
      <c r="I9" s="51" t="s">
        <v>6</v>
      </c>
      <c r="J9" s="132"/>
      <c r="K9" s="45" t="str">
        <f t="shared" si="0"/>
        <v/>
      </c>
      <c r="L9" s="133"/>
      <c r="M9" s="49" t="str">
        <f t="shared" si="1"/>
        <v/>
      </c>
      <c r="N9" s="48"/>
      <c r="O9" s="45" t="str">
        <f t="shared" si="2"/>
        <v/>
      </c>
      <c r="P9" s="45"/>
      <c r="Q9" s="49" t="str">
        <f t="shared" si="3"/>
        <v/>
      </c>
      <c r="R9" s="48"/>
      <c r="S9" s="45" t="str">
        <f t="shared" si="4"/>
        <v/>
      </c>
      <c r="T9" s="45"/>
      <c r="U9" s="49" t="str">
        <f t="shared" si="5"/>
        <v/>
      </c>
      <c r="V9" s="36"/>
      <c r="W9" s="37" t="str">
        <f t="shared" si="21"/>
        <v/>
      </c>
      <c r="X9" s="37"/>
      <c r="Y9" s="38" t="str">
        <f t="shared" si="22"/>
        <v/>
      </c>
      <c r="Z9" s="36" t="s">
        <v>58</v>
      </c>
      <c r="AA9" s="37">
        <f>IF(Z9="","",$D9)</f>
        <v>0</v>
      </c>
      <c r="AB9" s="37" t="s">
        <v>59</v>
      </c>
      <c r="AC9" s="38">
        <f>IF(AB9="","",$D9)</f>
        <v>0</v>
      </c>
      <c r="AD9" s="48" t="s">
        <v>58</v>
      </c>
      <c r="AE9" s="45">
        <f t="shared" si="7"/>
        <v>0</v>
      </c>
      <c r="AF9" s="45" t="s">
        <v>59</v>
      </c>
      <c r="AG9" s="49">
        <f t="shared" si="8"/>
        <v>0</v>
      </c>
      <c r="AH9" s="48" t="s">
        <v>58</v>
      </c>
      <c r="AI9" s="45">
        <f t="shared" si="9"/>
        <v>0</v>
      </c>
      <c r="AJ9" s="45" t="s">
        <v>59</v>
      </c>
      <c r="AK9" s="49">
        <f t="shared" si="10"/>
        <v>0</v>
      </c>
      <c r="AL9" s="48" t="s">
        <v>58</v>
      </c>
      <c r="AM9" s="45">
        <f t="shared" si="11"/>
        <v>0</v>
      </c>
      <c r="AN9" s="45" t="s">
        <v>59</v>
      </c>
      <c r="AO9" s="49">
        <f t="shared" si="12"/>
        <v>0</v>
      </c>
      <c r="AP9" s="48" t="s">
        <v>58</v>
      </c>
      <c r="AQ9" s="45">
        <f t="shared" si="13"/>
        <v>0</v>
      </c>
      <c r="AR9" s="45" t="s">
        <v>59</v>
      </c>
      <c r="AS9" s="49">
        <f t="shared" si="14"/>
        <v>0</v>
      </c>
      <c r="AT9" s="48" t="s">
        <v>58</v>
      </c>
      <c r="AU9" s="45">
        <f t="shared" si="15"/>
        <v>0</v>
      </c>
      <c r="AV9" s="45" t="s">
        <v>59</v>
      </c>
      <c r="AW9" s="49">
        <f t="shared" si="16"/>
        <v>0</v>
      </c>
      <c r="AX9" s="36" t="s">
        <v>58</v>
      </c>
      <c r="AY9" s="37">
        <f t="shared" si="17"/>
        <v>0</v>
      </c>
      <c r="AZ9" s="37" t="s">
        <v>59</v>
      </c>
      <c r="BA9" s="38">
        <f t="shared" si="18"/>
        <v>0</v>
      </c>
      <c r="BB9" s="36"/>
      <c r="BC9" s="37" t="str">
        <f t="shared" si="19"/>
        <v/>
      </c>
      <c r="BD9" s="37"/>
      <c r="BE9" s="38" t="str">
        <f t="shared" si="20"/>
        <v/>
      </c>
      <c r="BF9" s="110"/>
      <c r="BG9" s="119" t="s">
        <v>58</v>
      </c>
      <c r="BH9" s="120" t="s">
        <v>59</v>
      </c>
    </row>
    <row r="10" spans="1:60" ht="30.75" customHeight="1" thickBot="1" x14ac:dyDescent="0.3">
      <c r="A10" t="s">
        <v>111</v>
      </c>
      <c r="B10" s="367"/>
      <c r="C10" s="35"/>
      <c r="D10" s="185"/>
      <c r="E10" s="77"/>
      <c r="F10" s="11" t="s">
        <v>50</v>
      </c>
      <c r="G10" s="11"/>
      <c r="H10" s="11"/>
      <c r="I10" s="52"/>
      <c r="J10" s="132"/>
      <c r="K10" s="45" t="str">
        <f t="shared" si="0"/>
        <v/>
      </c>
      <c r="L10" s="133"/>
      <c r="M10" s="49" t="str">
        <f t="shared" si="1"/>
        <v/>
      </c>
      <c r="N10" s="48"/>
      <c r="O10" s="45" t="str">
        <f t="shared" si="2"/>
        <v/>
      </c>
      <c r="P10" s="45"/>
      <c r="Q10" s="49" t="str">
        <f t="shared" si="3"/>
        <v/>
      </c>
      <c r="R10" s="48"/>
      <c r="S10" s="45" t="str">
        <f t="shared" si="4"/>
        <v/>
      </c>
      <c r="T10" s="45"/>
      <c r="U10" s="49" t="str">
        <f>IF(T10="","",$D10)</f>
        <v/>
      </c>
      <c r="V10" s="36"/>
      <c r="W10" s="37" t="str">
        <f t="shared" si="21"/>
        <v/>
      </c>
      <c r="X10" s="37"/>
      <c r="Y10" s="38" t="str">
        <f t="shared" si="22"/>
        <v/>
      </c>
      <c r="Z10" s="36" t="s">
        <v>58</v>
      </c>
      <c r="AA10" s="37">
        <f>IF(Z10="","",$D10)</f>
        <v>0</v>
      </c>
      <c r="AB10" s="37" t="s">
        <v>59</v>
      </c>
      <c r="AC10" s="38">
        <f>IF(AB10="","",$D10)</f>
        <v>0</v>
      </c>
      <c r="AD10" s="48" t="s">
        <v>58</v>
      </c>
      <c r="AE10" s="45">
        <f t="shared" si="7"/>
        <v>0</v>
      </c>
      <c r="AF10" s="45" t="s">
        <v>59</v>
      </c>
      <c r="AG10" s="49">
        <f t="shared" si="8"/>
        <v>0</v>
      </c>
      <c r="AH10" s="48" t="s">
        <v>58</v>
      </c>
      <c r="AI10" s="45">
        <f t="shared" si="9"/>
        <v>0</v>
      </c>
      <c r="AJ10" s="45" t="s">
        <v>59</v>
      </c>
      <c r="AK10" s="49">
        <f t="shared" si="10"/>
        <v>0</v>
      </c>
      <c r="AL10" s="48" t="s">
        <v>58</v>
      </c>
      <c r="AM10" s="45">
        <f t="shared" si="11"/>
        <v>0</v>
      </c>
      <c r="AN10" s="45" t="s">
        <v>59</v>
      </c>
      <c r="AO10" s="49">
        <f t="shared" si="12"/>
        <v>0</v>
      </c>
      <c r="AP10" s="48" t="s">
        <v>58</v>
      </c>
      <c r="AQ10" s="45">
        <f t="shared" si="13"/>
        <v>0</v>
      </c>
      <c r="AR10" s="45" t="s">
        <v>59</v>
      </c>
      <c r="AS10" s="49">
        <f t="shared" si="14"/>
        <v>0</v>
      </c>
      <c r="AT10" s="48" t="s">
        <v>58</v>
      </c>
      <c r="AU10" s="45">
        <f t="shared" si="15"/>
        <v>0</v>
      </c>
      <c r="AV10" s="45" t="s">
        <v>59</v>
      </c>
      <c r="AW10" s="49">
        <f t="shared" si="16"/>
        <v>0</v>
      </c>
      <c r="AX10" s="36" t="s">
        <v>58</v>
      </c>
      <c r="AY10" s="37">
        <f t="shared" si="17"/>
        <v>0</v>
      </c>
      <c r="AZ10" s="37" t="s">
        <v>59</v>
      </c>
      <c r="BA10" s="38">
        <f t="shared" si="18"/>
        <v>0</v>
      </c>
      <c r="BB10" s="36"/>
      <c r="BC10" s="37" t="str">
        <f t="shared" si="19"/>
        <v/>
      </c>
      <c r="BD10" s="37"/>
      <c r="BE10" s="38" t="str">
        <f t="shared" si="20"/>
        <v/>
      </c>
      <c r="BF10" s="110"/>
      <c r="BG10" s="119" t="s">
        <v>58</v>
      </c>
      <c r="BH10" s="120" t="s">
        <v>59</v>
      </c>
    </row>
    <row r="11" spans="1:60" ht="6" customHeight="1" thickBot="1" x14ac:dyDescent="0.3">
      <c r="A11" s="98"/>
      <c r="B11" s="61"/>
      <c r="C11" s="67"/>
      <c r="D11" s="185"/>
      <c r="E11" s="78"/>
      <c r="F11" s="58"/>
      <c r="G11" s="58"/>
      <c r="H11" s="58"/>
      <c r="I11" s="59"/>
      <c r="J11" s="135"/>
      <c r="K11" s="62"/>
      <c r="L11" s="136"/>
      <c r="M11" s="60"/>
      <c r="N11" s="61"/>
      <c r="O11" s="62"/>
      <c r="P11" s="62"/>
      <c r="Q11" s="60"/>
      <c r="R11" s="61"/>
      <c r="S11" s="62"/>
      <c r="T11" s="62"/>
      <c r="U11" s="60"/>
      <c r="V11" s="61"/>
      <c r="W11" s="62"/>
      <c r="X11" s="62"/>
      <c r="Y11" s="60"/>
      <c r="Z11" s="61"/>
      <c r="AA11" s="62"/>
      <c r="AB11" s="62"/>
      <c r="AC11" s="60"/>
      <c r="AD11" s="61"/>
      <c r="AE11" s="62"/>
      <c r="AF11" s="62"/>
      <c r="AG11" s="60"/>
      <c r="AH11" s="61"/>
      <c r="AI11" s="62"/>
      <c r="AJ11" s="62"/>
      <c r="AK11" s="60"/>
      <c r="AL11" s="61"/>
      <c r="AM11" s="62"/>
      <c r="AN11" s="62"/>
      <c r="AO11" s="60"/>
      <c r="AP11" s="61"/>
      <c r="AQ11" s="62"/>
      <c r="AR11" s="62"/>
      <c r="AS11" s="60"/>
      <c r="AT11" s="61"/>
      <c r="AU11" s="62"/>
      <c r="AV11" s="62"/>
      <c r="AW11" s="60"/>
      <c r="AX11" s="61"/>
      <c r="AY11" s="62"/>
      <c r="AZ11" s="62"/>
      <c r="BA11" s="60"/>
      <c r="BB11" s="61"/>
      <c r="BC11" s="62"/>
      <c r="BD11" s="62"/>
      <c r="BE11" s="60"/>
      <c r="BF11" s="110"/>
      <c r="BG11" s="143"/>
      <c r="BH11" s="149"/>
    </row>
    <row r="12" spans="1:60" ht="15" x14ac:dyDescent="0.25">
      <c r="A12" t="s">
        <v>94</v>
      </c>
      <c r="B12" s="374"/>
      <c r="C12" s="368"/>
      <c r="D12" s="186"/>
      <c r="E12" s="79"/>
      <c r="F12" s="5" t="s">
        <v>7</v>
      </c>
      <c r="G12" s="5"/>
      <c r="H12" s="5" t="s">
        <v>10</v>
      </c>
      <c r="I12" s="53" t="s">
        <v>8</v>
      </c>
      <c r="J12" s="132"/>
      <c r="K12" s="45" t="str">
        <f t="shared" ref="K12:K17" si="23">IF(J12="","",$D12)</f>
        <v/>
      </c>
      <c r="L12" s="133"/>
      <c r="M12" s="49" t="str">
        <f t="shared" ref="M12:M17" si="24">IF(L12="","",$D12)</f>
        <v/>
      </c>
      <c r="N12" s="48"/>
      <c r="O12" s="45" t="str">
        <f t="shared" ref="O12:O17" si="25">IF(N12="","",$D12)</f>
        <v/>
      </c>
      <c r="P12" s="45"/>
      <c r="Q12" s="49" t="str">
        <f t="shared" ref="Q12:Q17" si="26">IF(P12="","",$D12)</f>
        <v/>
      </c>
      <c r="R12" s="48"/>
      <c r="S12" s="45" t="str">
        <f t="shared" ref="S12:S17" si="27">IF(R12="","",$D12)</f>
        <v/>
      </c>
      <c r="T12" s="45"/>
      <c r="U12" s="49" t="str">
        <f t="shared" ref="U12:U17" si="28">IF(T12="","",$D12)</f>
        <v/>
      </c>
      <c r="V12" s="36"/>
      <c r="W12" s="37" t="str">
        <f>IF(V12="","",$D12)</f>
        <v/>
      </c>
      <c r="X12" s="37"/>
      <c r="Y12" s="38"/>
      <c r="Z12" s="36"/>
      <c r="AA12" s="37"/>
      <c r="AB12" s="37"/>
      <c r="AC12" s="38"/>
      <c r="AD12" s="48" t="s">
        <v>183</v>
      </c>
      <c r="AE12" s="45">
        <f>IF(AD12="","",$D12)</f>
        <v>0</v>
      </c>
      <c r="AF12" s="45" t="s">
        <v>184</v>
      </c>
      <c r="AG12" s="49">
        <f>IF(AF12="","",$D12)</f>
        <v>0</v>
      </c>
      <c r="AH12" s="48" t="s">
        <v>183</v>
      </c>
      <c r="AI12" s="45">
        <f>IF(AH12="","",$D12)</f>
        <v>0</v>
      </c>
      <c r="AJ12" s="45" t="s">
        <v>184</v>
      </c>
      <c r="AK12" s="49">
        <f>IF(AJ12="","",$D12)</f>
        <v>0</v>
      </c>
      <c r="AL12" s="48" t="s">
        <v>183</v>
      </c>
      <c r="AM12" s="45">
        <f>IF(AL12="","",$D12)</f>
        <v>0</v>
      </c>
      <c r="AN12" s="45" t="s">
        <v>184</v>
      </c>
      <c r="AO12" s="49">
        <f>IF(AN12="","",$D12)</f>
        <v>0</v>
      </c>
      <c r="AP12" s="48"/>
      <c r="AQ12" s="45"/>
      <c r="AR12" s="45"/>
      <c r="AS12" s="49" t="str">
        <f>IF(AR12="","",$D12)</f>
        <v/>
      </c>
      <c r="AT12" s="48"/>
      <c r="AU12" s="45" t="str">
        <f t="shared" ref="AU12:AU17" si="29">IF(AT12="","",$D12)</f>
        <v/>
      </c>
      <c r="AV12" s="45"/>
      <c r="AW12" s="49" t="str">
        <f t="shared" ref="AW12:AW17" si="30">IF(AV12="","",$D12)</f>
        <v/>
      </c>
      <c r="AX12" s="36"/>
      <c r="AY12" s="37" t="str">
        <f t="shared" ref="AY12:AY17" si="31">IF(AX12="","",$D12)</f>
        <v/>
      </c>
      <c r="AZ12" s="37"/>
      <c r="BA12" s="38" t="str">
        <f t="shared" ref="BA12:BA17" si="32">IF(AZ12="","",$D12)</f>
        <v/>
      </c>
      <c r="BB12" s="36"/>
      <c r="BC12" s="37" t="str">
        <f t="shared" ref="BC12:BC17" si="33">IF(BB12="","",$D12)</f>
        <v/>
      </c>
      <c r="BD12" s="37"/>
      <c r="BE12" s="38" t="str">
        <f t="shared" ref="BE12:BE17" si="34">IF(BD12="","",$D12)</f>
        <v/>
      </c>
      <c r="BF12" s="110"/>
      <c r="BG12" s="115" t="s">
        <v>58</v>
      </c>
      <c r="BH12" s="116" t="s">
        <v>59</v>
      </c>
    </row>
    <row r="13" spans="1:60" ht="16.5" customHeight="1" x14ac:dyDescent="0.25">
      <c r="A13" t="s">
        <v>93</v>
      </c>
      <c r="B13" s="374"/>
      <c r="C13" s="368"/>
      <c r="D13" s="186"/>
      <c r="E13" s="75"/>
      <c r="F13" s="4"/>
      <c r="G13" s="4"/>
      <c r="H13" s="4"/>
      <c r="I13" s="50"/>
      <c r="J13" s="132"/>
      <c r="K13" s="45" t="str">
        <f t="shared" si="23"/>
        <v/>
      </c>
      <c r="L13" s="133"/>
      <c r="M13" s="49" t="str">
        <f t="shared" si="24"/>
        <v/>
      </c>
      <c r="N13" s="48"/>
      <c r="O13" s="45" t="str">
        <f t="shared" si="25"/>
        <v/>
      </c>
      <c r="P13" s="45"/>
      <c r="Q13" s="49" t="str">
        <f t="shared" si="26"/>
        <v/>
      </c>
      <c r="R13" s="48"/>
      <c r="S13" s="45" t="str">
        <f t="shared" si="27"/>
        <v/>
      </c>
      <c r="T13" s="45"/>
      <c r="U13" s="49" t="str">
        <f t="shared" si="28"/>
        <v/>
      </c>
      <c r="V13" s="36"/>
      <c r="W13" s="37" t="str">
        <f>IF(V13="","",$D13)</f>
        <v/>
      </c>
      <c r="X13" s="37"/>
      <c r="Y13" s="38"/>
      <c r="Z13" s="36"/>
      <c r="AA13" s="37" t="str">
        <f>IF(Z13="","",$D13)</f>
        <v/>
      </c>
      <c r="AB13" s="37"/>
      <c r="AC13" s="38" t="str">
        <f>IF(AB13="","",$D13)</f>
        <v/>
      </c>
      <c r="AD13" s="48" t="s">
        <v>183</v>
      </c>
      <c r="AE13" s="45">
        <f>IF(AD13="","",$D13)</f>
        <v>0</v>
      </c>
      <c r="AF13" s="45" t="s">
        <v>184</v>
      </c>
      <c r="AG13" s="49">
        <f>IF(AF13="","",$D13)</f>
        <v>0</v>
      </c>
      <c r="AH13" s="48" t="s">
        <v>183</v>
      </c>
      <c r="AI13" s="45">
        <f>IF(AH13="","",$D13)</f>
        <v>0</v>
      </c>
      <c r="AJ13" s="45" t="s">
        <v>184</v>
      </c>
      <c r="AK13" s="49">
        <f>IF(AJ13="","",$D13)</f>
        <v>0</v>
      </c>
      <c r="AL13" s="48" t="s">
        <v>183</v>
      </c>
      <c r="AM13" s="45">
        <f>IF(AL13="","",$D13)</f>
        <v>0</v>
      </c>
      <c r="AN13" s="45" t="s">
        <v>184</v>
      </c>
      <c r="AO13" s="49">
        <f>IF(AN13="","",$D13)</f>
        <v>0</v>
      </c>
      <c r="AP13" s="48"/>
      <c r="AQ13" s="45" t="str">
        <f>IF(AP13="","",$D13)</f>
        <v/>
      </c>
      <c r="AR13" s="45"/>
      <c r="AS13" s="49" t="str">
        <f>IF(AR13="","",$D13)</f>
        <v/>
      </c>
      <c r="AT13" s="48"/>
      <c r="AU13" s="45" t="str">
        <f t="shared" si="29"/>
        <v/>
      </c>
      <c r="AV13" s="45"/>
      <c r="AW13" s="49" t="str">
        <f t="shared" si="30"/>
        <v/>
      </c>
      <c r="AX13" s="36"/>
      <c r="AY13" s="37" t="str">
        <f t="shared" si="31"/>
        <v/>
      </c>
      <c r="AZ13" s="37"/>
      <c r="BA13" s="38" t="str">
        <f t="shared" si="32"/>
        <v/>
      </c>
      <c r="BB13" s="36"/>
      <c r="BC13" s="37" t="str">
        <f t="shared" si="33"/>
        <v/>
      </c>
      <c r="BD13" s="37"/>
      <c r="BE13" s="38" t="str">
        <f t="shared" si="34"/>
        <v/>
      </c>
      <c r="BF13" s="110"/>
      <c r="BG13" s="115" t="s">
        <v>58</v>
      </c>
      <c r="BH13" s="116" t="s">
        <v>59</v>
      </c>
    </row>
    <row r="14" spans="1:60" ht="15" x14ac:dyDescent="0.25">
      <c r="A14" t="s">
        <v>100</v>
      </c>
      <c r="B14" s="374"/>
      <c r="C14" s="368"/>
      <c r="D14" s="186"/>
      <c r="E14" s="76"/>
      <c r="F14" s="1" t="s">
        <v>7</v>
      </c>
      <c r="G14" s="1"/>
      <c r="H14" s="1" t="s">
        <v>10</v>
      </c>
      <c r="I14" s="51" t="s">
        <v>8</v>
      </c>
      <c r="J14" s="132"/>
      <c r="K14" s="45" t="str">
        <f t="shared" si="23"/>
        <v/>
      </c>
      <c r="L14" s="133"/>
      <c r="M14" s="49" t="str">
        <f t="shared" si="24"/>
        <v/>
      </c>
      <c r="N14" s="48"/>
      <c r="O14" s="45" t="str">
        <f t="shared" si="25"/>
        <v/>
      </c>
      <c r="P14" s="45"/>
      <c r="Q14" s="49" t="str">
        <f t="shared" si="26"/>
        <v/>
      </c>
      <c r="R14" s="48" t="s">
        <v>69</v>
      </c>
      <c r="S14" s="45">
        <f t="shared" si="27"/>
        <v>0</v>
      </c>
      <c r="T14" s="45"/>
      <c r="U14" s="49" t="str">
        <f t="shared" si="28"/>
        <v/>
      </c>
      <c r="V14" s="36" t="s">
        <v>181</v>
      </c>
      <c r="W14" s="37">
        <f>IF(V14="","",$D14)</f>
        <v>0</v>
      </c>
      <c r="X14" s="37"/>
      <c r="Y14" s="38"/>
      <c r="Z14" s="36"/>
      <c r="AA14" s="37"/>
      <c r="AB14" s="37"/>
      <c r="AC14" s="38"/>
      <c r="AD14" s="48" t="s">
        <v>183</v>
      </c>
      <c r="AE14" s="45">
        <f>IF(AD14="","",$D14)</f>
        <v>0</v>
      </c>
      <c r="AF14" s="45" t="s">
        <v>184</v>
      </c>
      <c r="AG14" s="49">
        <f>IF(AF14="","",$D14)</f>
        <v>0</v>
      </c>
      <c r="AH14" s="48" t="s">
        <v>183</v>
      </c>
      <c r="AI14" s="45">
        <f>IF(AH14="","",$D14)</f>
        <v>0</v>
      </c>
      <c r="AJ14" s="45" t="s">
        <v>184</v>
      </c>
      <c r="AK14" s="49">
        <f>IF(AJ14="","",$D14)</f>
        <v>0</v>
      </c>
      <c r="AL14" s="48" t="s">
        <v>183</v>
      </c>
      <c r="AM14" s="45">
        <f>IF(AL14="","",$D14)</f>
        <v>0</v>
      </c>
      <c r="AN14" s="45" t="s">
        <v>184</v>
      </c>
      <c r="AO14" s="49">
        <f>IF(AN14="","",$D14)</f>
        <v>0</v>
      </c>
      <c r="AP14" s="48"/>
      <c r="AQ14" s="45" t="str">
        <f>IF(AP14="","",$D14)</f>
        <v/>
      </c>
      <c r="AR14" s="45"/>
      <c r="AS14" s="49" t="str">
        <f>IF(AR14="","",$D14)</f>
        <v/>
      </c>
      <c r="AT14" s="48" t="s">
        <v>187</v>
      </c>
      <c r="AU14" s="45">
        <f t="shared" si="29"/>
        <v>0</v>
      </c>
      <c r="AV14" s="45"/>
      <c r="AW14" s="49" t="str">
        <f t="shared" si="30"/>
        <v/>
      </c>
      <c r="AX14" s="36"/>
      <c r="AY14" s="37" t="str">
        <f t="shared" si="31"/>
        <v/>
      </c>
      <c r="AZ14" s="37"/>
      <c r="BA14" s="38" t="str">
        <f t="shared" si="32"/>
        <v/>
      </c>
      <c r="BB14" s="36"/>
      <c r="BC14" s="37" t="str">
        <f t="shared" si="33"/>
        <v/>
      </c>
      <c r="BD14" s="37"/>
      <c r="BE14" s="38" t="str">
        <f t="shared" si="34"/>
        <v/>
      </c>
      <c r="BF14" s="110"/>
      <c r="BG14" s="115" t="s">
        <v>58</v>
      </c>
      <c r="BH14" s="116" t="s">
        <v>59</v>
      </c>
    </row>
    <row r="15" spans="1:60" ht="15.75" customHeight="1" x14ac:dyDescent="0.25">
      <c r="A15" t="s">
        <v>101</v>
      </c>
      <c r="B15" s="374"/>
      <c r="C15" s="368"/>
      <c r="D15" s="186"/>
      <c r="E15" s="76"/>
      <c r="F15" s="1"/>
      <c r="G15" s="1"/>
      <c r="H15" s="1"/>
      <c r="I15" s="51"/>
      <c r="J15" s="132"/>
      <c r="K15" s="45" t="str">
        <f t="shared" si="23"/>
        <v/>
      </c>
      <c r="L15" s="133"/>
      <c r="M15" s="49" t="str">
        <f t="shared" si="24"/>
        <v/>
      </c>
      <c r="N15" s="48"/>
      <c r="O15" s="45" t="str">
        <f t="shared" si="25"/>
        <v/>
      </c>
      <c r="P15" s="45"/>
      <c r="Q15" s="49" t="str">
        <f t="shared" si="26"/>
        <v/>
      </c>
      <c r="R15" s="48" t="s">
        <v>69</v>
      </c>
      <c r="S15" s="45">
        <f t="shared" si="27"/>
        <v>0</v>
      </c>
      <c r="T15" s="45"/>
      <c r="U15" s="49" t="str">
        <f t="shared" si="28"/>
        <v/>
      </c>
      <c r="V15" s="36"/>
      <c r="W15" s="37" t="str">
        <f>IF(V15="","",$D15)</f>
        <v/>
      </c>
      <c r="X15" s="37"/>
      <c r="Y15" s="38" t="str">
        <f>IF(X15="","",$D15)</f>
        <v/>
      </c>
      <c r="Z15" s="36" t="s">
        <v>182</v>
      </c>
      <c r="AA15" s="37">
        <f>IF(Z15="","",$D15)</f>
        <v>0</v>
      </c>
      <c r="AB15" s="37"/>
      <c r="AC15" s="38" t="str">
        <f>IF(AB15="","",$D15)</f>
        <v/>
      </c>
      <c r="AD15" s="48" t="s">
        <v>183</v>
      </c>
      <c r="AE15" s="45">
        <f>IF(AD15="","",$D15)</f>
        <v>0</v>
      </c>
      <c r="AF15" s="45" t="s">
        <v>184</v>
      </c>
      <c r="AG15" s="49">
        <f>IF(AF15="","",$D15)</f>
        <v>0</v>
      </c>
      <c r="AH15" s="48" t="s">
        <v>183</v>
      </c>
      <c r="AI15" s="45">
        <f>IF(AH15="","",$D15)</f>
        <v>0</v>
      </c>
      <c r="AJ15" s="45" t="s">
        <v>184</v>
      </c>
      <c r="AK15" s="49">
        <f>IF(AJ15="","",$D15)</f>
        <v>0</v>
      </c>
      <c r="AL15" s="48" t="s">
        <v>183</v>
      </c>
      <c r="AM15" s="45">
        <f>IF(AL15="","",$D15)</f>
        <v>0</v>
      </c>
      <c r="AN15" s="45" t="s">
        <v>184</v>
      </c>
      <c r="AO15" s="49">
        <f>IF(AN15="","",$D15)</f>
        <v>0</v>
      </c>
      <c r="AP15" s="48" t="s">
        <v>185</v>
      </c>
      <c r="AQ15" s="45">
        <f>IF(AP15="","",$D15)</f>
        <v>0</v>
      </c>
      <c r="AR15" s="45" t="s">
        <v>186</v>
      </c>
      <c r="AS15" s="49">
        <f>IF(AR15="","",$D15)</f>
        <v>0</v>
      </c>
      <c r="AT15" s="48"/>
      <c r="AU15" s="45" t="str">
        <f t="shared" si="29"/>
        <v/>
      </c>
      <c r="AV15" s="45"/>
      <c r="AW15" s="49" t="str">
        <f t="shared" si="30"/>
        <v/>
      </c>
      <c r="AX15" s="36"/>
      <c r="AY15" s="37" t="str">
        <f t="shared" si="31"/>
        <v/>
      </c>
      <c r="AZ15" s="37"/>
      <c r="BA15" s="38" t="str">
        <f t="shared" si="32"/>
        <v/>
      </c>
      <c r="BB15" s="36"/>
      <c r="BC15" s="37" t="str">
        <f t="shared" si="33"/>
        <v/>
      </c>
      <c r="BD15" s="37"/>
      <c r="BE15" s="38" t="str">
        <f t="shared" si="34"/>
        <v/>
      </c>
      <c r="BF15" s="110"/>
      <c r="BG15" s="115" t="s">
        <v>58</v>
      </c>
      <c r="BH15" s="116" t="s">
        <v>59</v>
      </c>
    </row>
    <row r="16" spans="1:60" x14ac:dyDescent="0.25">
      <c r="A16" t="s">
        <v>102</v>
      </c>
      <c r="B16" s="13"/>
      <c r="C16" s="35"/>
      <c r="D16" s="186"/>
      <c r="E16" s="76"/>
      <c r="F16" s="1" t="s">
        <v>7</v>
      </c>
      <c r="G16" s="1"/>
      <c r="H16" s="1" t="s">
        <v>10</v>
      </c>
      <c r="I16" s="51" t="s">
        <v>8</v>
      </c>
      <c r="J16" s="132"/>
      <c r="K16" s="45" t="str">
        <f t="shared" si="23"/>
        <v/>
      </c>
      <c r="L16" s="133"/>
      <c r="M16" s="49" t="str">
        <f t="shared" si="24"/>
        <v/>
      </c>
      <c r="N16" s="48"/>
      <c r="O16" s="45" t="str">
        <f t="shared" si="25"/>
        <v/>
      </c>
      <c r="P16" s="45"/>
      <c r="Q16" s="49" t="str">
        <f t="shared" si="26"/>
        <v/>
      </c>
      <c r="R16" s="48"/>
      <c r="S16" s="45" t="str">
        <f t="shared" si="27"/>
        <v/>
      </c>
      <c r="T16" s="45"/>
      <c r="U16" s="49" t="str">
        <f t="shared" si="28"/>
        <v/>
      </c>
      <c r="V16" s="36"/>
      <c r="W16" s="37"/>
      <c r="X16" s="37"/>
      <c r="Y16" s="38"/>
      <c r="Z16" s="36"/>
      <c r="AA16" s="37"/>
      <c r="AB16" s="37"/>
      <c r="AC16" s="38"/>
      <c r="AD16" s="48"/>
      <c r="AE16" s="45"/>
      <c r="AF16" s="45"/>
      <c r="AG16" s="49"/>
      <c r="AH16" s="48"/>
      <c r="AI16" s="45"/>
      <c r="AJ16" s="45"/>
      <c r="AK16" s="49"/>
      <c r="AL16" s="48"/>
      <c r="AM16" s="45"/>
      <c r="AN16" s="45"/>
      <c r="AO16" s="49"/>
      <c r="AP16" s="48"/>
      <c r="AQ16" s="45"/>
      <c r="AR16" s="45"/>
      <c r="AS16" s="49"/>
      <c r="AT16" s="48"/>
      <c r="AU16" s="45" t="str">
        <f t="shared" si="29"/>
        <v/>
      </c>
      <c r="AV16" s="45"/>
      <c r="AW16" s="49" t="str">
        <f t="shared" si="30"/>
        <v/>
      </c>
      <c r="AX16" s="36"/>
      <c r="AY16" s="37" t="str">
        <f t="shared" si="31"/>
        <v/>
      </c>
      <c r="AZ16" s="37"/>
      <c r="BA16" s="38" t="str">
        <f t="shared" si="32"/>
        <v/>
      </c>
      <c r="BB16" s="36"/>
      <c r="BC16" s="37" t="str">
        <f t="shared" si="33"/>
        <v/>
      </c>
      <c r="BD16" s="37"/>
      <c r="BE16" s="38" t="str">
        <f t="shared" si="34"/>
        <v/>
      </c>
      <c r="BF16" s="110"/>
      <c r="BG16" s="115" t="s">
        <v>58</v>
      </c>
      <c r="BH16" s="116" t="s">
        <v>59</v>
      </c>
    </row>
    <row r="17" spans="1:60" ht="30.75" thickBot="1" x14ac:dyDescent="0.3">
      <c r="A17" t="s">
        <v>103</v>
      </c>
      <c r="B17" s="13"/>
      <c r="C17" s="35"/>
      <c r="D17" s="185"/>
      <c r="E17" s="80"/>
      <c r="F17" s="7" t="s">
        <v>37</v>
      </c>
      <c r="G17" s="6"/>
      <c r="H17" s="6" t="s">
        <v>10</v>
      </c>
      <c r="I17" s="54" t="s">
        <v>8</v>
      </c>
      <c r="J17" s="132"/>
      <c r="K17" s="45" t="str">
        <f t="shared" si="23"/>
        <v/>
      </c>
      <c r="L17" s="133"/>
      <c r="M17" s="49" t="str">
        <f t="shared" si="24"/>
        <v/>
      </c>
      <c r="N17" s="48"/>
      <c r="O17" s="45" t="str">
        <f t="shared" si="25"/>
        <v/>
      </c>
      <c r="P17" s="45"/>
      <c r="Q17" s="49" t="str">
        <f t="shared" si="26"/>
        <v/>
      </c>
      <c r="R17" s="48"/>
      <c r="S17" s="45" t="str">
        <f t="shared" si="27"/>
        <v/>
      </c>
      <c r="T17" s="45"/>
      <c r="U17" s="49" t="str">
        <f t="shared" si="28"/>
        <v/>
      </c>
      <c r="V17" s="36"/>
      <c r="W17" s="37"/>
      <c r="X17" s="37"/>
      <c r="Y17" s="38"/>
      <c r="Z17" s="36"/>
      <c r="AA17" s="37"/>
      <c r="AB17" s="37"/>
      <c r="AC17" s="38"/>
      <c r="AD17" s="48"/>
      <c r="AE17" s="45"/>
      <c r="AF17" s="45"/>
      <c r="AG17" s="49"/>
      <c r="AH17" s="48"/>
      <c r="AI17" s="45"/>
      <c r="AJ17" s="45"/>
      <c r="AK17" s="49"/>
      <c r="AL17" s="48"/>
      <c r="AM17" s="45"/>
      <c r="AN17" s="45"/>
      <c r="AO17" s="49"/>
      <c r="AP17" s="48"/>
      <c r="AQ17" s="45"/>
      <c r="AR17" s="45"/>
      <c r="AS17" s="49"/>
      <c r="AT17" s="48"/>
      <c r="AU17" s="45" t="str">
        <f t="shared" si="29"/>
        <v/>
      </c>
      <c r="AV17" s="45"/>
      <c r="AW17" s="49" t="str">
        <f t="shared" si="30"/>
        <v/>
      </c>
      <c r="AX17" s="36"/>
      <c r="AY17" s="37" t="str">
        <f t="shared" si="31"/>
        <v/>
      </c>
      <c r="AZ17" s="37"/>
      <c r="BA17" s="38" t="str">
        <f t="shared" si="32"/>
        <v/>
      </c>
      <c r="BB17" s="36"/>
      <c r="BC17" s="37" t="str">
        <f t="shared" si="33"/>
        <v/>
      </c>
      <c r="BD17" s="37"/>
      <c r="BE17" s="38" t="str">
        <f t="shared" si="34"/>
        <v/>
      </c>
      <c r="BF17" s="110"/>
      <c r="BG17" s="115" t="s">
        <v>58</v>
      </c>
      <c r="BH17" s="116" t="s">
        <v>59</v>
      </c>
    </row>
    <row r="18" spans="1:60" ht="6" customHeight="1" thickBot="1" x14ac:dyDescent="0.3">
      <c r="A18" s="98"/>
      <c r="B18" s="61"/>
      <c r="C18" s="67"/>
      <c r="D18" s="185"/>
      <c r="E18" s="78"/>
      <c r="F18" s="58"/>
      <c r="G18" s="58"/>
      <c r="H18" s="58"/>
      <c r="I18" s="59"/>
      <c r="J18" s="135"/>
      <c r="K18" s="62"/>
      <c r="L18" s="136"/>
      <c r="M18" s="60"/>
      <c r="N18" s="61"/>
      <c r="O18" s="62"/>
      <c r="P18" s="62"/>
      <c r="Q18" s="60"/>
      <c r="R18" s="61"/>
      <c r="S18" s="62"/>
      <c r="T18" s="62"/>
      <c r="U18" s="60"/>
      <c r="V18" s="61"/>
      <c r="W18" s="62"/>
      <c r="X18" s="62"/>
      <c r="Y18" s="60"/>
      <c r="Z18" s="61"/>
      <c r="AA18" s="62"/>
      <c r="AB18" s="62"/>
      <c r="AC18" s="60"/>
      <c r="AD18" s="61"/>
      <c r="AE18" s="62"/>
      <c r="AF18" s="62"/>
      <c r="AG18" s="60"/>
      <c r="AH18" s="61"/>
      <c r="AI18" s="62"/>
      <c r="AJ18" s="62"/>
      <c r="AK18" s="60"/>
      <c r="AL18" s="61"/>
      <c r="AM18" s="62"/>
      <c r="AN18" s="62"/>
      <c r="AO18" s="60"/>
      <c r="AP18" s="61"/>
      <c r="AQ18" s="62"/>
      <c r="AR18" s="62"/>
      <c r="AS18" s="60"/>
      <c r="AT18" s="61"/>
      <c r="AU18" s="62"/>
      <c r="AV18" s="62"/>
      <c r="AW18" s="60"/>
      <c r="AX18" s="61"/>
      <c r="AY18" s="62"/>
      <c r="AZ18" s="62"/>
      <c r="BA18" s="60"/>
      <c r="BB18" s="61"/>
      <c r="BC18" s="62"/>
      <c r="BD18" s="62"/>
      <c r="BE18" s="60"/>
      <c r="BF18" s="110"/>
      <c r="BG18" s="143"/>
      <c r="BH18" s="149"/>
    </row>
    <row r="19" spans="1:60" x14ac:dyDescent="0.25">
      <c r="A19" t="s">
        <v>91</v>
      </c>
      <c r="B19" s="100"/>
      <c r="C19" s="35"/>
      <c r="D19" s="185"/>
      <c r="E19" s="75" t="s">
        <v>38</v>
      </c>
      <c r="F19" s="4" t="s">
        <v>40</v>
      </c>
      <c r="G19" s="4" t="s">
        <v>36</v>
      </c>
      <c r="H19" s="4"/>
      <c r="I19" s="50" t="s">
        <v>12</v>
      </c>
      <c r="J19" s="132"/>
      <c r="K19" s="45" t="str">
        <f>IF(J19="","",$D19)</f>
        <v/>
      </c>
      <c r="L19" s="133"/>
      <c r="M19" s="49" t="str">
        <f>IF(L19="","",$D19)</f>
        <v/>
      </c>
      <c r="N19" s="48"/>
      <c r="O19" s="45" t="str">
        <f>IF(N19="","",$D19)</f>
        <v/>
      </c>
      <c r="P19" s="45"/>
      <c r="Q19" s="49" t="str">
        <f>IF(P19="","",$D19)</f>
        <v/>
      </c>
      <c r="R19" s="48"/>
      <c r="S19" s="45" t="str">
        <f>IF(R19="","",$D19)</f>
        <v/>
      </c>
      <c r="T19" s="45"/>
      <c r="U19" s="49" t="str">
        <f>IF(T19="","",$D19)</f>
        <v/>
      </c>
      <c r="V19" s="36"/>
      <c r="W19" s="37" t="str">
        <f>IF(V19="","",$D19)</f>
        <v/>
      </c>
      <c r="X19" s="37"/>
      <c r="Y19" s="38" t="str">
        <f>IF(X19="","",$D19)</f>
        <v/>
      </c>
      <c r="Z19" s="97"/>
      <c r="AA19" s="37" t="str">
        <f>IF(Z19="","",$D19)</f>
        <v/>
      </c>
      <c r="AB19" s="37"/>
      <c r="AC19" s="38" t="str">
        <f>IF(AB19="","",$D19)</f>
        <v/>
      </c>
      <c r="AD19" s="48" t="s">
        <v>58</v>
      </c>
      <c r="AE19" s="45">
        <f>IF(AD19="","",$D19)</f>
        <v>0</v>
      </c>
      <c r="AF19" s="45" t="s">
        <v>59</v>
      </c>
      <c r="AG19" s="49">
        <f>IF(AF19="","",$D19)</f>
        <v>0</v>
      </c>
      <c r="AH19" s="48" t="s">
        <v>58</v>
      </c>
      <c r="AI19" s="45">
        <f>IF(AH19="","",$D19)</f>
        <v>0</v>
      </c>
      <c r="AJ19" s="45" t="s">
        <v>59</v>
      </c>
      <c r="AK19" s="49">
        <f>IF(AJ19="","",$D19)</f>
        <v>0</v>
      </c>
      <c r="AL19" s="48" t="s">
        <v>58</v>
      </c>
      <c r="AM19" s="45">
        <f>IF(AL19="","",$D19)</f>
        <v>0</v>
      </c>
      <c r="AN19" s="45" t="s">
        <v>59</v>
      </c>
      <c r="AO19" s="49">
        <f>IF(AN19="","",$D19)</f>
        <v>0</v>
      </c>
      <c r="AP19" s="48"/>
      <c r="AQ19" s="45" t="str">
        <f>IF(AP19="","",$D19)</f>
        <v/>
      </c>
      <c r="AR19" s="45"/>
      <c r="AS19" s="49" t="str">
        <f>IF(AR19="","",$D19)</f>
        <v/>
      </c>
      <c r="AT19" s="48"/>
      <c r="AU19" s="45" t="str">
        <f>IF(AT19="","",$D19)</f>
        <v/>
      </c>
      <c r="AV19" s="45"/>
      <c r="AW19" s="49" t="str">
        <f>IF(AV19="","",$D19)</f>
        <v/>
      </c>
      <c r="AX19" s="36"/>
      <c r="AY19" s="37" t="str">
        <f>IF(AX19="","",$D19)</f>
        <v/>
      </c>
      <c r="AZ19" s="37"/>
      <c r="BA19" s="38" t="str">
        <f>IF(AZ19="","",$D19)</f>
        <v/>
      </c>
      <c r="BB19" s="36"/>
      <c r="BC19" s="37" t="str">
        <f>IF(BB19="","",$D19)</f>
        <v/>
      </c>
      <c r="BD19" s="37"/>
      <c r="BE19" s="38" t="str">
        <f>IF(BD19="","",$D19)</f>
        <v/>
      </c>
      <c r="BF19" s="110"/>
      <c r="BG19" s="115" t="s">
        <v>58</v>
      </c>
      <c r="BH19" s="116" t="s">
        <v>59</v>
      </c>
    </row>
    <row r="20" spans="1:60" x14ac:dyDescent="0.25">
      <c r="A20" t="s">
        <v>92</v>
      </c>
      <c r="B20" s="100"/>
      <c r="C20" s="35"/>
      <c r="D20" s="185"/>
      <c r="E20" s="76" t="s">
        <v>39</v>
      </c>
      <c r="F20" s="1"/>
      <c r="G20" s="2" t="s">
        <v>45</v>
      </c>
      <c r="H20" s="1"/>
      <c r="I20" s="51" t="s">
        <v>12</v>
      </c>
      <c r="J20" s="132"/>
      <c r="K20" s="45" t="str">
        <f>IF(J20="","",$D20)</f>
        <v/>
      </c>
      <c r="L20" s="133"/>
      <c r="M20" s="49" t="str">
        <f>IF(L20="","",$D20)</f>
        <v/>
      </c>
      <c r="N20" s="48"/>
      <c r="O20" s="45" t="str">
        <f>IF(N20="","",$D20)</f>
        <v/>
      </c>
      <c r="P20" s="45"/>
      <c r="Q20" s="49" t="str">
        <f>IF(P20="","",$D20)</f>
        <v/>
      </c>
      <c r="R20" s="48"/>
      <c r="S20" s="45" t="str">
        <f>IF(R20="","",$D20)</f>
        <v/>
      </c>
      <c r="T20" s="45"/>
      <c r="U20" s="49" t="str">
        <f>IF(T20="","",$D20)</f>
        <v/>
      </c>
      <c r="V20" s="36"/>
      <c r="W20" s="37" t="str">
        <f>IF(V20="","",$D20)</f>
        <v/>
      </c>
      <c r="X20" s="37"/>
      <c r="Y20" s="38" t="str">
        <f>IF(X20="","",$D20)</f>
        <v/>
      </c>
      <c r="Z20" s="36"/>
      <c r="AA20" s="37" t="str">
        <f>IF(Z20="","",$D20)</f>
        <v/>
      </c>
      <c r="AB20" s="37"/>
      <c r="AC20" s="38" t="str">
        <f>IF(AB20="","",$D20)</f>
        <v/>
      </c>
      <c r="AD20" s="48"/>
      <c r="AE20" s="45" t="str">
        <f>IF(AD20="","",$D20)</f>
        <v/>
      </c>
      <c r="AF20" s="45"/>
      <c r="AG20" s="49" t="str">
        <f>IF(AF20="","",$D20)</f>
        <v/>
      </c>
      <c r="AH20" s="48"/>
      <c r="AI20" s="45" t="str">
        <f>IF(AH20="","",$D20)</f>
        <v/>
      </c>
      <c r="AJ20" s="45"/>
      <c r="AK20" s="49" t="str">
        <f>IF(AJ20="","",$D20)</f>
        <v/>
      </c>
      <c r="AL20" s="48"/>
      <c r="AM20" s="45" t="str">
        <f>IF(AL20="","",$D20)</f>
        <v/>
      </c>
      <c r="AN20" s="45"/>
      <c r="AO20" s="49" t="str">
        <f>IF(AN20="","",$D20)</f>
        <v/>
      </c>
      <c r="AP20" s="48" t="s">
        <v>46</v>
      </c>
      <c r="AQ20" s="45">
        <f>IF(AP20="","",$D20)</f>
        <v>0</v>
      </c>
      <c r="AR20" s="45"/>
      <c r="AS20" s="49" t="str">
        <f>IF(AR20="","",$D20)</f>
        <v/>
      </c>
      <c r="AT20" s="48" t="s">
        <v>46</v>
      </c>
      <c r="AU20" s="45">
        <f>IF(AT20="","",$D20)</f>
        <v>0</v>
      </c>
      <c r="AV20" s="45"/>
      <c r="AW20" s="49" t="str">
        <f>IF(AV20="","",$D20)</f>
        <v/>
      </c>
      <c r="AX20" s="36"/>
      <c r="AY20" s="37" t="str">
        <f>IF(AX20="","",$D20)</f>
        <v/>
      </c>
      <c r="AZ20" s="37"/>
      <c r="BA20" s="38" t="str">
        <f>IF(AZ20="","",$D20)</f>
        <v/>
      </c>
      <c r="BB20" s="36"/>
      <c r="BC20" s="37" t="str">
        <f>IF(BB20="","",$D20)</f>
        <v/>
      </c>
      <c r="BD20" s="37"/>
      <c r="BE20" s="38" t="str">
        <f>IF(BD20="","",$D20)</f>
        <v/>
      </c>
      <c r="BF20" s="110"/>
      <c r="BG20" s="115" t="s">
        <v>134</v>
      </c>
      <c r="BH20" s="116" t="s">
        <v>90</v>
      </c>
    </row>
    <row r="21" spans="1:60" x14ac:dyDescent="0.25">
      <c r="A21" t="s">
        <v>112</v>
      </c>
      <c r="B21" s="100"/>
      <c r="C21" s="35"/>
      <c r="D21" s="185"/>
      <c r="E21" s="75"/>
      <c r="F21" s="4"/>
      <c r="G21" s="4"/>
      <c r="H21" s="4"/>
      <c r="I21" s="51" t="s">
        <v>12</v>
      </c>
      <c r="J21" s="132"/>
      <c r="K21" s="45" t="str">
        <f>IF(J21="","",$D21)</f>
        <v/>
      </c>
      <c r="L21" s="133"/>
      <c r="M21" s="49" t="str">
        <f>IF(L21="","",$D21)</f>
        <v/>
      </c>
      <c r="N21" s="48"/>
      <c r="O21" s="45" t="str">
        <f>IF(N21="","",$D21)</f>
        <v/>
      </c>
      <c r="P21" s="45"/>
      <c r="Q21" s="49" t="str">
        <f>IF(P21="","",$D21)</f>
        <v/>
      </c>
      <c r="R21" s="48"/>
      <c r="S21" s="45" t="str">
        <f>IF(R21="","",$D21)</f>
        <v/>
      </c>
      <c r="T21" s="45"/>
      <c r="U21" s="49" t="str">
        <f>IF(T21="","",$D21)</f>
        <v/>
      </c>
      <c r="V21" s="36"/>
      <c r="W21" s="37" t="str">
        <f>IF(V21="","",$D21)</f>
        <v/>
      </c>
      <c r="X21" s="37"/>
      <c r="Y21" s="38" t="str">
        <f>IF(X21="","",$D21)</f>
        <v/>
      </c>
      <c r="Z21" s="36"/>
      <c r="AA21" s="37" t="str">
        <f>IF(Z21="","",$D21)</f>
        <v/>
      </c>
      <c r="AB21" s="37"/>
      <c r="AC21" s="38" t="str">
        <f>IF(AB21="","",$D21)</f>
        <v/>
      </c>
      <c r="AD21" s="48"/>
      <c r="AE21" s="45" t="str">
        <f>IF(AD21="","",$D21)</f>
        <v/>
      </c>
      <c r="AF21" s="45"/>
      <c r="AG21" s="49" t="str">
        <f>IF(AF21="","",$D21)</f>
        <v/>
      </c>
      <c r="AH21" s="48"/>
      <c r="AI21" s="45" t="str">
        <f>IF(AH21="","",$D21)</f>
        <v/>
      </c>
      <c r="AJ21" s="45"/>
      <c r="AK21" s="49" t="str">
        <f>IF(AJ21="","",$D21)</f>
        <v/>
      </c>
      <c r="AL21" s="48"/>
      <c r="AM21" s="45" t="str">
        <f>IF(AL21="","",$D21)</f>
        <v/>
      </c>
      <c r="AN21" s="45"/>
      <c r="AO21" s="49" t="str">
        <f>IF(AN21="","",$D21)</f>
        <v/>
      </c>
      <c r="AP21" s="48"/>
      <c r="AQ21" s="45" t="str">
        <f>IF(AP21="","",$D21)</f>
        <v/>
      </c>
      <c r="AR21" s="45"/>
      <c r="AS21" s="49" t="str">
        <f>IF(AR21="","",$D21)</f>
        <v/>
      </c>
      <c r="AT21" s="48" t="s">
        <v>47</v>
      </c>
      <c r="AU21" s="45">
        <f>IF(AT21="","",$D21)</f>
        <v>0</v>
      </c>
      <c r="AV21" s="45"/>
      <c r="AW21" s="49" t="str">
        <f>IF(AV21="","",$D21)</f>
        <v/>
      </c>
      <c r="AX21" s="36"/>
      <c r="AY21" s="37" t="str">
        <f>IF(AX21="","",$D21)</f>
        <v/>
      </c>
      <c r="AZ21" s="37"/>
      <c r="BA21" s="38" t="str">
        <f>IF(AZ21="","",$D21)</f>
        <v/>
      </c>
      <c r="BB21" s="36"/>
      <c r="BC21" s="37" t="str">
        <f>IF(BB21="","",$D21)</f>
        <v/>
      </c>
      <c r="BD21" s="37"/>
      <c r="BE21" s="38" t="str">
        <f>IF(BD21="","",$D21)</f>
        <v/>
      </c>
      <c r="BF21" s="110"/>
      <c r="BG21" s="115" t="s">
        <v>47</v>
      </c>
      <c r="BH21" s="116" t="s">
        <v>90</v>
      </c>
    </row>
    <row r="22" spans="1:60" ht="16.5" thickBot="1" x14ac:dyDescent="0.3">
      <c r="A22" t="s">
        <v>113</v>
      </c>
      <c r="B22" s="100"/>
      <c r="C22" s="35"/>
      <c r="D22" s="185"/>
      <c r="E22" s="80"/>
      <c r="F22" s="6"/>
      <c r="G22" s="7"/>
      <c r="H22" s="6"/>
      <c r="I22" s="54" t="s">
        <v>12</v>
      </c>
      <c r="J22" s="132"/>
      <c r="K22" s="45" t="str">
        <f>IF(J22="","",$D22)</f>
        <v/>
      </c>
      <c r="L22" s="133"/>
      <c r="M22" s="49" t="str">
        <f>IF(L22="","",$D22)</f>
        <v/>
      </c>
      <c r="N22" s="48"/>
      <c r="O22" s="45" t="str">
        <f>IF(N22="","",$D22)</f>
        <v/>
      </c>
      <c r="P22" s="45"/>
      <c r="Q22" s="49" t="str">
        <f>IF(P22="","",$D22)</f>
        <v/>
      </c>
      <c r="R22" s="48"/>
      <c r="S22" s="45" t="str">
        <f>IF(R22="","",$D22)</f>
        <v/>
      </c>
      <c r="T22" s="45"/>
      <c r="U22" s="49" t="str">
        <f>IF(T22="","",$D22)</f>
        <v/>
      </c>
      <c r="V22" s="36"/>
      <c r="W22" s="37" t="str">
        <f>IF(V22="","",$D22)</f>
        <v/>
      </c>
      <c r="X22" s="37"/>
      <c r="Y22" s="38" t="str">
        <f>IF(X22="","",$D22)</f>
        <v/>
      </c>
      <c r="Z22" s="36"/>
      <c r="AA22" s="37" t="str">
        <f>IF(Z22="","",$D22)</f>
        <v/>
      </c>
      <c r="AB22" s="37"/>
      <c r="AC22" s="38" t="str">
        <f>IF(AB22="","",$D22)</f>
        <v/>
      </c>
      <c r="AD22" s="48"/>
      <c r="AE22" s="45" t="str">
        <f>IF(AD22="","",$D22)</f>
        <v/>
      </c>
      <c r="AF22" s="45"/>
      <c r="AG22" s="49" t="str">
        <f>IF(AF22="","",$D22)</f>
        <v/>
      </c>
      <c r="AH22" s="48"/>
      <c r="AI22" s="45" t="str">
        <f>IF(AH22="","",$D22)</f>
        <v/>
      </c>
      <c r="AJ22" s="45"/>
      <c r="AK22" s="49" t="str">
        <f>IF(AJ22="","",$D22)</f>
        <v/>
      </c>
      <c r="AL22" s="48"/>
      <c r="AM22" s="45" t="str">
        <f>IF(AL22="","",$D22)</f>
        <v/>
      </c>
      <c r="AN22" s="45"/>
      <c r="AO22" s="49" t="str">
        <f>IF(AN22="","",$D22)</f>
        <v/>
      </c>
      <c r="AP22" s="48"/>
      <c r="AQ22" s="45" t="str">
        <f>IF(AP22="","",$D22)</f>
        <v/>
      </c>
      <c r="AR22" s="45"/>
      <c r="AS22" s="49" t="str">
        <f>IF(AR22="","",$D22)</f>
        <v/>
      </c>
      <c r="AT22" s="48"/>
      <c r="AU22" s="45" t="str">
        <f>IF(AT22="","",$D22)</f>
        <v/>
      </c>
      <c r="AV22" s="45"/>
      <c r="AW22" s="49" t="str">
        <f>IF(AV22="","",$D22)</f>
        <v/>
      </c>
      <c r="AX22" s="36" t="s">
        <v>48</v>
      </c>
      <c r="AY22" s="37">
        <f>IF(AX22="","",$D22)</f>
        <v>0</v>
      </c>
      <c r="AZ22" s="37"/>
      <c r="BA22" s="38" t="str">
        <f>IF(AZ22="","",$D22)</f>
        <v/>
      </c>
      <c r="BB22" s="36"/>
      <c r="BC22" s="37" t="str">
        <f>IF(BB22="","",$D22)</f>
        <v/>
      </c>
      <c r="BD22" s="37"/>
      <c r="BE22" s="38" t="str">
        <f>IF(BD22="","",$D22)</f>
        <v/>
      </c>
      <c r="BF22" s="110"/>
      <c r="BG22" s="115" t="s">
        <v>136</v>
      </c>
      <c r="BH22" s="116" t="s">
        <v>90</v>
      </c>
    </row>
    <row r="23" spans="1:60" ht="6" customHeight="1" thickBot="1" x14ac:dyDescent="0.3">
      <c r="A23" s="98"/>
      <c r="B23" s="61"/>
      <c r="C23" s="67"/>
      <c r="D23" s="185"/>
      <c r="E23" s="78"/>
      <c r="F23" s="58"/>
      <c r="G23" s="58"/>
      <c r="H23" s="58"/>
      <c r="I23" s="59"/>
      <c r="J23" s="135"/>
      <c r="K23" s="62"/>
      <c r="L23" s="136"/>
      <c r="M23" s="60"/>
      <c r="N23" s="61"/>
      <c r="O23" s="62"/>
      <c r="P23" s="62"/>
      <c r="Q23" s="60"/>
      <c r="R23" s="61"/>
      <c r="S23" s="62"/>
      <c r="T23" s="62"/>
      <c r="U23" s="60"/>
      <c r="V23" s="61"/>
      <c r="W23" s="62"/>
      <c r="X23" s="62"/>
      <c r="Y23" s="60"/>
      <c r="Z23" s="61"/>
      <c r="AA23" s="62"/>
      <c r="AB23" s="62"/>
      <c r="AC23" s="60"/>
      <c r="AD23" s="61"/>
      <c r="AE23" s="62"/>
      <c r="AF23" s="62"/>
      <c r="AG23" s="60"/>
      <c r="AH23" s="61"/>
      <c r="AI23" s="62"/>
      <c r="AJ23" s="62"/>
      <c r="AK23" s="60"/>
      <c r="AL23" s="61"/>
      <c r="AM23" s="62"/>
      <c r="AN23" s="62"/>
      <c r="AO23" s="60"/>
      <c r="AP23" s="61"/>
      <c r="AQ23" s="62"/>
      <c r="AR23" s="62"/>
      <c r="AS23" s="60"/>
      <c r="AT23" s="61"/>
      <c r="AU23" s="62"/>
      <c r="AV23" s="62"/>
      <c r="AW23" s="60"/>
      <c r="AX23" s="61"/>
      <c r="AY23" s="62"/>
      <c r="AZ23" s="62"/>
      <c r="BA23" s="60"/>
      <c r="BB23" s="61"/>
      <c r="BC23" s="62"/>
      <c r="BD23" s="62"/>
      <c r="BE23" s="60"/>
      <c r="BF23" s="110"/>
      <c r="BG23" s="143"/>
      <c r="BH23" s="149"/>
    </row>
    <row r="24" spans="1:60" ht="30" x14ac:dyDescent="0.25">
      <c r="A24" t="s">
        <v>119</v>
      </c>
      <c r="B24" s="14"/>
      <c r="C24" s="35"/>
      <c r="D24" s="185"/>
      <c r="E24" s="79"/>
      <c r="F24" s="9" t="s">
        <v>13</v>
      </c>
      <c r="G24" s="5"/>
      <c r="H24" s="5" t="s">
        <v>41</v>
      </c>
      <c r="I24" s="53" t="s">
        <v>12</v>
      </c>
      <c r="J24" s="132" t="s">
        <v>56</v>
      </c>
      <c r="K24" s="45">
        <f>IF(J24="","",$D24)</f>
        <v>0</v>
      </c>
      <c r="L24" s="133" t="s">
        <v>57</v>
      </c>
      <c r="M24" s="49">
        <f>IF(L24="","",$D24)</f>
        <v>0</v>
      </c>
      <c r="N24" s="48" t="s">
        <v>56</v>
      </c>
      <c r="O24" s="45">
        <f>IF(N24="","",$D24)</f>
        <v>0</v>
      </c>
      <c r="P24" s="45" t="s">
        <v>57</v>
      </c>
      <c r="Q24" s="49">
        <f>IF(P24="","",$D24)</f>
        <v>0</v>
      </c>
      <c r="R24" s="48" t="s">
        <v>56</v>
      </c>
      <c r="S24" s="45">
        <f>IF(R24="","",$D24)</f>
        <v>0</v>
      </c>
      <c r="T24" s="45" t="s">
        <v>57</v>
      </c>
      <c r="U24" s="49">
        <f>IF(T24="","",$D24)</f>
        <v>0</v>
      </c>
      <c r="V24" s="36" t="s">
        <v>56</v>
      </c>
      <c r="W24" s="37">
        <f>IF(V24="","",$D24)</f>
        <v>0</v>
      </c>
      <c r="X24" s="37" t="s">
        <v>57</v>
      </c>
      <c r="Y24" s="38">
        <f>IF(X24="","",$D24)</f>
        <v>0</v>
      </c>
      <c r="Z24" s="36" t="s">
        <v>56</v>
      </c>
      <c r="AA24" s="37">
        <f>IF(Z24="","",$D24)</f>
        <v>0</v>
      </c>
      <c r="AB24" s="37" t="s">
        <v>57</v>
      </c>
      <c r="AC24" s="38">
        <f>IF(AB24="","",$D24)</f>
        <v>0</v>
      </c>
      <c r="AD24" s="48" t="s">
        <v>56</v>
      </c>
      <c r="AE24" s="45">
        <f>IF(AD24="","",$D24)</f>
        <v>0</v>
      </c>
      <c r="AF24" s="45" t="s">
        <v>57</v>
      </c>
      <c r="AG24" s="49">
        <f>IF(AF24="","",$D24)</f>
        <v>0</v>
      </c>
      <c r="AH24" s="48" t="s">
        <v>56</v>
      </c>
      <c r="AI24" s="45">
        <f>IF(AH24="","",$D24)</f>
        <v>0</v>
      </c>
      <c r="AJ24" s="45" t="s">
        <v>57</v>
      </c>
      <c r="AK24" s="49">
        <f>IF(AJ24="","",$D24)</f>
        <v>0</v>
      </c>
      <c r="AL24" s="48" t="s">
        <v>56</v>
      </c>
      <c r="AM24" s="45">
        <f>IF(AL24="","",$D24)</f>
        <v>0</v>
      </c>
      <c r="AN24" s="45" t="s">
        <v>57</v>
      </c>
      <c r="AO24" s="49">
        <f>IF(AN24="","",$D24)</f>
        <v>0</v>
      </c>
      <c r="AP24" s="48" t="s">
        <v>56</v>
      </c>
      <c r="AQ24" s="45">
        <f>IF(AP24="","",$D24)</f>
        <v>0</v>
      </c>
      <c r="AR24" s="45" t="s">
        <v>57</v>
      </c>
      <c r="AS24" s="49">
        <f>IF(AR24="","",$D24)</f>
        <v>0</v>
      </c>
      <c r="AT24" s="48" t="s">
        <v>56</v>
      </c>
      <c r="AU24" s="45">
        <f>IF(AT24="","",$D24)</f>
        <v>0</v>
      </c>
      <c r="AV24" s="45" t="s">
        <v>57</v>
      </c>
      <c r="AW24" s="49">
        <f>IF(AV24="","",$D24)</f>
        <v>0</v>
      </c>
      <c r="AX24" s="36" t="s">
        <v>56</v>
      </c>
      <c r="AY24" s="37">
        <f>IF(AX24="","",$D24)</f>
        <v>0</v>
      </c>
      <c r="AZ24" s="37" t="s">
        <v>57</v>
      </c>
      <c r="BA24" s="38">
        <f>IF(AZ24="","",$D24)</f>
        <v>0</v>
      </c>
      <c r="BB24" s="36"/>
      <c r="BC24" s="37" t="str">
        <f>IF(BB24="","",$D24)</f>
        <v/>
      </c>
      <c r="BD24" s="37"/>
      <c r="BE24" s="38" t="str">
        <f>IF(BD24="","",$D24)</f>
        <v/>
      </c>
      <c r="BF24" s="110"/>
      <c r="BG24" s="115" t="s">
        <v>56</v>
      </c>
      <c r="BH24" s="116" t="s">
        <v>57</v>
      </c>
    </row>
    <row r="25" spans="1:60" ht="30" x14ac:dyDescent="0.25">
      <c r="A25" t="s">
        <v>120</v>
      </c>
      <c r="B25" s="370"/>
      <c r="C25" s="368"/>
      <c r="D25" s="186"/>
      <c r="E25" s="76" t="s">
        <v>35</v>
      </c>
      <c r="F25" s="2" t="s">
        <v>13</v>
      </c>
      <c r="G25" s="2" t="s">
        <v>44</v>
      </c>
      <c r="H25" s="1"/>
      <c r="I25" s="51" t="s">
        <v>12</v>
      </c>
      <c r="J25" s="132"/>
      <c r="K25" s="45" t="str">
        <f>IF(J25="","",$D25)</f>
        <v/>
      </c>
      <c r="L25" s="133"/>
      <c r="M25" s="49" t="str">
        <f>IF(L25="","",$D25)</f>
        <v/>
      </c>
      <c r="N25" s="48"/>
      <c r="O25" s="45" t="str">
        <f>IF(N25="","",$D25)</f>
        <v/>
      </c>
      <c r="P25" s="45"/>
      <c r="Q25" s="49" t="str">
        <f>IF(P25="","",$D25)</f>
        <v/>
      </c>
      <c r="R25" s="48" t="s">
        <v>56</v>
      </c>
      <c r="S25" s="45">
        <f>IF(R25="","",$D25)</f>
        <v>0</v>
      </c>
      <c r="T25" s="45" t="s">
        <v>57</v>
      </c>
      <c r="U25" s="49">
        <f>IF(T25="","",$D25)</f>
        <v>0</v>
      </c>
      <c r="V25" s="36" t="s">
        <v>56</v>
      </c>
      <c r="W25" s="37">
        <f>IF(V25="","",$D25)</f>
        <v>0</v>
      </c>
      <c r="X25" s="37" t="s">
        <v>57</v>
      </c>
      <c r="Y25" s="38">
        <f>IF(X25="","",$D25)</f>
        <v>0</v>
      </c>
      <c r="Z25" s="36" t="s">
        <v>56</v>
      </c>
      <c r="AA25" s="37">
        <f>IF(Z25="","",$D25)</f>
        <v>0</v>
      </c>
      <c r="AB25" s="37" t="s">
        <v>57</v>
      </c>
      <c r="AC25" s="38">
        <f>IF(AB25="","",$D25)</f>
        <v>0</v>
      </c>
      <c r="AD25" s="48" t="s">
        <v>56</v>
      </c>
      <c r="AE25" s="45">
        <f>IF(AD25="","",$D25)</f>
        <v>0</v>
      </c>
      <c r="AF25" s="45" t="s">
        <v>57</v>
      </c>
      <c r="AG25" s="49">
        <f>IF(AF25="","",$D25)</f>
        <v>0</v>
      </c>
      <c r="AH25" s="48" t="s">
        <v>56</v>
      </c>
      <c r="AI25" s="45">
        <f>IF(AH25="","",$D25)</f>
        <v>0</v>
      </c>
      <c r="AJ25" s="45" t="s">
        <v>57</v>
      </c>
      <c r="AK25" s="49">
        <f>IF(AJ25="","",$D25)</f>
        <v>0</v>
      </c>
      <c r="AL25" s="48" t="s">
        <v>56</v>
      </c>
      <c r="AM25" s="45">
        <f>IF(AL25="","",$D25)</f>
        <v>0</v>
      </c>
      <c r="AN25" s="45" t="s">
        <v>57</v>
      </c>
      <c r="AO25" s="49">
        <f>IF(AN25="","",$D25)</f>
        <v>0</v>
      </c>
      <c r="AP25" s="48" t="s">
        <v>56</v>
      </c>
      <c r="AQ25" s="45">
        <f>IF(AP25="","",$D25)</f>
        <v>0</v>
      </c>
      <c r="AR25" s="45" t="s">
        <v>57</v>
      </c>
      <c r="AS25" s="49">
        <f>IF(AR25="","",$D25)</f>
        <v>0</v>
      </c>
      <c r="AT25" s="48" t="s">
        <v>56</v>
      </c>
      <c r="AU25" s="45">
        <f>IF(AT25="","",$D25)</f>
        <v>0</v>
      </c>
      <c r="AV25" s="45" t="s">
        <v>57</v>
      </c>
      <c r="AW25" s="49">
        <f>IF(AV25="","",$D25)</f>
        <v>0</v>
      </c>
      <c r="AX25" s="36"/>
      <c r="AY25" s="37" t="str">
        <f>IF(AX25="","",$D25)</f>
        <v/>
      </c>
      <c r="AZ25" s="37"/>
      <c r="BA25" s="38" t="str">
        <f>IF(AZ25="","",$D25)</f>
        <v/>
      </c>
      <c r="BB25" s="36"/>
      <c r="BC25" s="37" t="str">
        <f>IF(BB25="","",$D25)</f>
        <v/>
      </c>
      <c r="BD25" s="37"/>
      <c r="BE25" s="38" t="str">
        <f>IF(BD25="","",$D25)</f>
        <v/>
      </c>
      <c r="BF25" s="110"/>
      <c r="BG25" s="115" t="s">
        <v>56</v>
      </c>
      <c r="BH25" s="116" t="s">
        <v>57</v>
      </c>
    </row>
    <row r="26" spans="1:60" ht="15.75" customHeight="1" x14ac:dyDescent="0.25">
      <c r="A26" t="s">
        <v>121</v>
      </c>
      <c r="B26" s="370"/>
      <c r="C26" s="368"/>
      <c r="D26" s="186"/>
      <c r="E26" s="77"/>
      <c r="F26" s="2" t="s">
        <v>95</v>
      </c>
      <c r="G26" s="2"/>
      <c r="H26" s="11"/>
      <c r="I26" s="52"/>
      <c r="J26" s="132"/>
      <c r="K26" s="45" t="str">
        <f>IF(J26="","",$D26)</f>
        <v/>
      </c>
      <c r="L26" s="133"/>
      <c r="M26" s="49" t="str">
        <f>IF(L26="","",$D26)</f>
        <v/>
      </c>
      <c r="N26" s="48"/>
      <c r="O26" s="45" t="str">
        <f>IF(N26="","",$D26)</f>
        <v/>
      </c>
      <c r="P26" s="45"/>
      <c r="Q26" s="49" t="str">
        <f>IF(P26="","",$D26)</f>
        <v/>
      </c>
      <c r="R26" s="48" t="s">
        <v>56</v>
      </c>
      <c r="S26" s="45">
        <f>IF(R26="","",$D26)</f>
        <v>0</v>
      </c>
      <c r="T26" s="45" t="s">
        <v>57</v>
      </c>
      <c r="U26" s="49">
        <f>IF(T26="","",$D26)</f>
        <v>0</v>
      </c>
      <c r="V26" s="36" t="s">
        <v>56</v>
      </c>
      <c r="W26" s="37">
        <f>IF(V26="","",$D26)</f>
        <v>0</v>
      </c>
      <c r="X26" s="37" t="s">
        <v>57</v>
      </c>
      <c r="Y26" s="38">
        <f>IF(X26="","",$D26)</f>
        <v>0</v>
      </c>
      <c r="Z26" s="36" t="s">
        <v>56</v>
      </c>
      <c r="AA26" s="37">
        <f>IF(Z26="","",$D26)</f>
        <v>0</v>
      </c>
      <c r="AB26" s="37" t="s">
        <v>57</v>
      </c>
      <c r="AC26" s="38">
        <f>IF(AB26="","",$D26)</f>
        <v>0</v>
      </c>
      <c r="AD26" s="48" t="s">
        <v>56</v>
      </c>
      <c r="AE26" s="45">
        <f>IF(AD26="","",$D26)</f>
        <v>0</v>
      </c>
      <c r="AF26" s="45" t="s">
        <v>57</v>
      </c>
      <c r="AG26" s="49">
        <f>IF(AF26="","",$D26)</f>
        <v>0</v>
      </c>
      <c r="AH26" s="48" t="s">
        <v>56</v>
      </c>
      <c r="AI26" s="45">
        <f>IF(AH26="","",$D26)</f>
        <v>0</v>
      </c>
      <c r="AJ26" s="45" t="s">
        <v>57</v>
      </c>
      <c r="AK26" s="49">
        <f>IF(AJ26="","",$D26)</f>
        <v>0</v>
      </c>
      <c r="AL26" s="48" t="s">
        <v>56</v>
      </c>
      <c r="AM26" s="45">
        <f>IF(AL26="","",$D26)</f>
        <v>0</v>
      </c>
      <c r="AN26" s="45" t="s">
        <v>57</v>
      </c>
      <c r="AO26" s="49">
        <f>IF(AN26="","",$D26)</f>
        <v>0</v>
      </c>
      <c r="AP26" s="48" t="s">
        <v>56</v>
      </c>
      <c r="AQ26" s="45">
        <f>IF(AP26="","",$D26)</f>
        <v>0</v>
      </c>
      <c r="AR26" s="45" t="s">
        <v>57</v>
      </c>
      <c r="AS26" s="49">
        <f>IF(AR26="","",$D26)</f>
        <v>0</v>
      </c>
      <c r="AT26" s="48" t="s">
        <v>56</v>
      </c>
      <c r="AU26" s="45">
        <f>IF(AT26="","",$D26)</f>
        <v>0</v>
      </c>
      <c r="AV26" s="45" t="s">
        <v>57</v>
      </c>
      <c r="AW26" s="49">
        <f>IF(AV26="","",$D26)</f>
        <v>0</v>
      </c>
      <c r="AX26" s="36"/>
      <c r="AY26" s="37" t="str">
        <f>IF(AX26="","",$D26)</f>
        <v/>
      </c>
      <c r="AZ26" s="37"/>
      <c r="BA26" s="38" t="str">
        <f>IF(AZ26="","",$D26)</f>
        <v/>
      </c>
      <c r="BB26" s="36"/>
      <c r="BC26" s="37" t="str">
        <f>IF(BB26="","",$D26)</f>
        <v/>
      </c>
      <c r="BD26" s="37"/>
      <c r="BE26" s="38" t="str">
        <f>IF(BD26="","",$D26)</f>
        <v/>
      </c>
      <c r="BF26" s="110"/>
      <c r="BG26" s="115" t="s">
        <v>56</v>
      </c>
      <c r="BH26" s="116" t="s">
        <v>57</v>
      </c>
    </row>
    <row r="27" spans="1:60" ht="30.75" thickBot="1" x14ac:dyDescent="0.3">
      <c r="A27" t="s">
        <v>122</v>
      </c>
      <c r="B27" s="14"/>
      <c r="C27" s="35"/>
      <c r="D27" s="185"/>
      <c r="E27" s="77"/>
      <c r="F27" s="11" t="s">
        <v>18</v>
      </c>
      <c r="G27" s="2" t="s">
        <v>44</v>
      </c>
      <c r="H27" s="11"/>
      <c r="I27" s="52" t="s">
        <v>12</v>
      </c>
      <c r="J27" s="132"/>
      <c r="K27" s="45" t="str">
        <f>IF(J27="","",$D27)</f>
        <v/>
      </c>
      <c r="L27" s="133"/>
      <c r="M27" s="49" t="str">
        <f>IF(L27="","",$D27)</f>
        <v/>
      </c>
      <c r="N27" s="48"/>
      <c r="O27" s="45" t="str">
        <f>IF(N27="","",$D27)</f>
        <v/>
      </c>
      <c r="P27" s="45"/>
      <c r="Q27" s="49" t="str">
        <f>IF(P27="","",$D27)</f>
        <v/>
      </c>
      <c r="R27" s="48" t="s">
        <v>56</v>
      </c>
      <c r="S27" s="45">
        <f>IF(R27="","",$D27)</f>
        <v>0</v>
      </c>
      <c r="T27" s="45" t="s">
        <v>57</v>
      </c>
      <c r="U27" s="49">
        <f>IF(T27="","",$D27)</f>
        <v>0</v>
      </c>
      <c r="V27" s="36" t="s">
        <v>56</v>
      </c>
      <c r="W27" s="37">
        <f>IF(V27="","",$D27)</f>
        <v>0</v>
      </c>
      <c r="X27" s="37" t="s">
        <v>57</v>
      </c>
      <c r="Y27" s="38">
        <f>IF(X27="","",$D27)</f>
        <v>0</v>
      </c>
      <c r="Z27" s="36" t="s">
        <v>56</v>
      </c>
      <c r="AA27" s="37">
        <f>IF(Z27="","",$D27)</f>
        <v>0</v>
      </c>
      <c r="AB27" s="37" t="s">
        <v>57</v>
      </c>
      <c r="AC27" s="38">
        <f>IF(AB27="","",$D27)</f>
        <v>0</v>
      </c>
      <c r="AD27" s="48" t="s">
        <v>56</v>
      </c>
      <c r="AE27" s="45">
        <f>IF(AD27="","",$D27)</f>
        <v>0</v>
      </c>
      <c r="AF27" s="45" t="s">
        <v>57</v>
      </c>
      <c r="AG27" s="49">
        <f>IF(AF27="","",$D27)</f>
        <v>0</v>
      </c>
      <c r="AH27" s="48" t="s">
        <v>56</v>
      </c>
      <c r="AI27" s="45">
        <f>IF(AH27="","",$D27)</f>
        <v>0</v>
      </c>
      <c r="AJ27" s="45" t="s">
        <v>57</v>
      </c>
      <c r="AK27" s="49">
        <f>IF(AJ27="","",$D27)</f>
        <v>0</v>
      </c>
      <c r="AL27" s="48" t="s">
        <v>56</v>
      </c>
      <c r="AM27" s="45">
        <f>IF(AL27="","",$D27)</f>
        <v>0</v>
      </c>
      <c r="AN27" s="45" t="s">
        <v>57</v>
      </c>
      <c r="AO27" s="49">
        <f>IF(AN27="","",$D27)</f>
        <v>0</v>
      </c>
      <c r="AP27" s="48" t="s">
        <v>56</v>
      </c>
      <c r="AQ27" s="45">
        <f>IF(AP27="","",$D27)</f>
        <v>0</v>
      </c>
      <c r="AR27" s="45" t="s">
        <v>57</v>
      </c>
      <c r="AS27" s="49">
        <f>IF(AR27="","",$D27)</f>
        <v>0</v>
      </c>
      <c r="AT27" s="48" t="s">
        <v>56</v>
      </c>
      <c r="AU27" s="45">
        <f>IF(AT27="","",$D27)</f>
        <v>0</v>
      </c>
      <c r="AV27" s="45" t="s">
        <v>57</v>
      </c>
      <c r="AW27" s="49">
        <f>IF(AV27="","",$D27)</f>
        <v>0</v>
      </c>
      <c r="AX27" s="36"/>
      <c r="AY27" s="37" t="str">
        <f>IF(AX27="","",$D27)</f>
        <v/>
      </c>
      <c r="AZ27" s="37"/>
      <c r="BA27" s="38" t="str">
        <f>IF(AZ27="","",$D27)</f>
        <v/>
      </c>
      <c r="BB27" s="36"/>
      <c r="BC27" s="37" t="str">
        <f>IF(BB27="","",$D27)</f>
        <v/>
      </c>
      <c r="BD27" s="37"/>
      <c r="BE27" s="38" t="str">
        <f>IF(BD27="","",$D27)</f>
        <v/>
      </c>
      <c r="BF27" s="110"/>
      <c r="BG27" s="115" t="s">
        <v>56</v>
      </c>
      <c r="BH27" s="116" t="s">
        <v>57</v>
      </c>
    </row>
    <row r="28" spans="1:60" ht="6" customHeight="1" thickBot="1" x14ac:dyDescent="0.3">
      <c r="A28" s="101"/>
      <c r="B28" s="101"/>
      <c r="C28" s="67"/>
      <c r="D28" s="185"/>
      <c r="E28" s="78"/>
      <c r="F28" s="58"/>
      <c r="G28" s="58"/>
      <c r="H28" s="58"/>
      <c r="I28" s="59"/>
      <c r="J28" s="135"/>
      <c r="K28" s="62"/>
      <c r="L28" s="136"/>
      <c r="M28" s="60"/>
      <c r="N28" s="61"/>
      <c r="O28" s="62"/>
      <c r="P28" s="62"/>
      <c r="Q28" s="60"/>
      <c r="R28" s="61"/>
      <c r="S28" s="62"/>
      <c r="T28" s="62"/>
      <c r="U28" s="60"/>
      <c r="V28" s="61"/>
      <c r="W28" s="62"/>
      <c r="X28" s="62"/>
      <c r="Y28" s="60"/>
      <c r="Z28" s="61"/>
      <c r="AA28" s="62"/>
      <c r="AB28" s="62"/>
      <c r="AC28" s="60"/>
      <c r="AD28" s="61"/>
      <c r="AE28" s="62"/>
      <c r="AF28" s="62"/>
      <c r="AG28" s="60"/>
      <c r="AH28" s="61"/>
      <c r="AI28" s="62"/>
      <c r="AJ28" s="62"/>
      <c r="AK28" s="60"/>
      <c r="AL28" s="61"/>
      <c r="AM28" s="62"/>
      <c r="AN28" s="62"/>
      <c r="AO28" s="60"/>
      <c r="AP28" s="61"/>
      <c r="AQ28" s="62"/>
      <c r="AR28" s="62"/>
      <c r="AS28" s="60"/>
      <c r="AT28" s="61"/>
      <c r="AU28" s="62"/>
      <c r="AV28" s="62"/>
      <c r="AW28" s="60"/>
      <c r="AX28" s="61"/>
      <c r="AY28" s="62"/>
      <c r="AZ28" s="62"/>
      <c r="BA28" s="60"/>
      <c r="BB28" s="61"/>
      <c r="BC28" s="62"/>
      <c r="BD28" s="62"/>
      <c r="BE28" s="60"/>
      <c r="BF28" s="110"/>
      <c r="BG28" s="143"/>
      <c r="BH28" s="149"/>
    </row>
    <row r="29" spans="1:60" x14ac:dyDescent="0.25">
      <c r="A29" t="s">
        <v>117</v>
      </c>
      <c r="B29" s="102"/>
      <c r="C29" s="35"/>
      <c r="D29" s="185"/>
      <c r="E29" s="79" t="s">
        <v>35</v>
      </c>
      <c r="F29" s="5" t="s">
        <v>14</v>
      </c>
      <c r="G29" s="5"/>
      <c r="H29" s="5"/>
      <c r="I29" s="53" t="s">
        <v>12</v>
      </c>
      <c r="J29" s="132"/>
      <c r="K29" s="45" t="str">
        <f>IF(J29="","",$D29)</f>
        <v/>
      </c>
      <c r="L29" s="133"/>
      <c r="M29" s="49" t="str">
        <f>IF(L29="","",$D29)</f>
        <v/>
      </c>
      <c r="N29" s="48"/>
      <c r="O29" s="45" t="str">
        <f>IF(N29="","",$D29)</f>
        <v/>
      </c>
      <c r="P29" s="45"/>
      <c r="Q29" s="49" t="str">
        <f>IF(P29="","",$D29)</f>
        <v/>
      </c>
      <c r="R29" s="48" t="s">
        <v>43</v>
      </c>
      <c r="S29" s="45">
        <f>IF(R29="","",$D29)</f>
        <v>0</v>
      </c>
      <c r="T29" s="45"/>
      <c r="U29" s="49" t="str">
        <f>IF(T29="","",$D29)</f>
        <v/>
      </c>
      <c r="V29" s="36" t="s">
        <v>43</v>
      </c>
      <c r="W29" s="37">
        <f>IF(V29="","",$D29)</f>
        <v>0</v>
      </c>
      <c r="X29" s="37"/>
      <c r="Y29" s="38" t="str">
        <f>IF(X29="","",$D29)</f>
        <v/>
      </c>
      <c r="Z29" s="36" t="s">
        <v>43</v>
      </c>
      <c r="AA29" s="37">
        <f>IF(Z29="","",$D29)</f>
        <v>0</v>
      </c>
      <c r="AB29" s="37"/>
      <c r="AC29" s="38" t="str">
        <f>IF(AB29="","",$D29)</f>
        <v/>
      </c>
      <c r="AD29" s="48" t="s">
        <v>43</v>
      </c>
      <c r="AE29" s="45">
        <f>IF(AD29="","",$D29)</f>
        <v>0</v>
      </c>
      <c r="AF29" s="45"/>
      <c r="AG29" s="49" t="str">
        <f>IF(AF29="","",$D29)</f>
        <v/>
      </c>
      <c r="AH29" s="48"/>
      <c r="AI29" s="45" t="str">
        <f>IF(AH29="","",$D29)</f>
        <v/>
      </c>
      <c r="AJ29" s="45"/>
      <c r="AK29" s="49" t="str">
        <f>IF(AJ29="","",$D29)</f>
        <v/>
      </c>
      <c r="AL29" s="48"/>
      <c r="AM29" s="45" t="str">
        <f>IF(AL29="","",$D29)</f>
        <v/>
      </c>
      <c r="AN29" s="45"/>
      <c r="AO29" s="49" t="str">
        <f>IF(AN29="","",$D29)</f>
        <v/>
      </c>
      <c r="AP29" s="48"/>
      <c r="AQ29" s="45" t="str">
        <f>IF(AP29="","",$D29)</f>
        <v/>
      </c>
      <c r="AR29" s="45"/>
      <c r="AS29" s="49" t="str">
        <f>IF(AR29="","",$D29)</f>
        <v/>
      </c>
      <c r="AT29" s="48"/>
      <c r="AU29" s="45" t="str">
        <f>IF(AT29="","",$D29)</f>
        <v/>
      </c>
      <c r="AV29" s="45"/>
      <c r="AW29" s="49" t="str">
        <f>IF(AV29="","",$D29)</f>
        <v/>
      </c>
      <c r="AX29" s="36"/>
      <c r="AY29" s="37" t="str">
        <f>IF(AX29="","",$D29)</f>
        <v/>
      </c>
      <c r="AZ29" s="37"/>
      <c r="BA29" s="38" t="str">
        <f>IF(AZ29="","",$D29)</f>
        <v/>
      </c>
      <c r="BB29" s="36"/>
      <c r="BC29" s="37" t="str">
        <f>IF(BB29="","",$D29)</f>
        <v/>
      </c>
      <c r="BD29" s="37"/>
      <c r="BE29" s="38" t="str">
        <f>IF(BD29="","",$D29)</f>
        <v/>
      </c>
      <c r="BF29" s="110"/>
      <c r="BG29" s="115" t="s">
        <v>60</v>
      </c>
      <c r="BH29" s="116" t="s">
        <v>90</v>
      </c>
    </row>
    <row r="30" spans="1:60" ht="16.5" thickBot="1" x14ac:dyDescent="0.3">
      <c r="A30" t="s">
        <v>118</v>
      </c>
      <c r="B30" s="102"/>
      <c r="C30" s="35"/>
      <c r="D30" s="185"/>
      <c r="E30" s="77"/>
      <c r="F30" s="11" t="s">
        <v>42</v>
      </c>
      <c r="G30" s="11"/>
      <c r="H30" s="11"/>
      <c r="I30" s="52" t="s">
        <v>12</v>
      </c>
      <c r="J30" s="132"/>
      <c r="K30" s="45" t="str">
        <f>IF(J30="","",$D30)</f>
        <v/>
      </c>
      <c r="L30" s="133"/>
      <c r="M30" s="49" t="str">
        <f>IF(L30="","",$D30)</f>
        <v/>
      </c>
      <c r="N30" s="48"/>
      <c r="O30" s="45" t="str">
        <f>IF(N30="","",$D30)</f>
        <v/>
      </c>
      <c r="P30" s="45"/>
      <c r="Q30" s="49" t="str">
        <f>IF(P30="","",$D30)</f>
        <v/>
      </c>
      <c r="R30" s="48"/>
      <c r="S30" s="45" t="str">
        <f>IF(R30="","",$D30)</f>
        <v/>
      </c>
      <c r="T30" s="45"/>
      <c r="U30" s="49" t="str">
        <f>IF(T30="","",$D30)</f>
        <v/>
      </c>
      <c r="V30" s="36"/>
      <c r="W30" s="37" t="str">
        <f>IF(V30="","",$D30)</f>
        <v/>
      </c>
      <c r="X30" s="37"/>
      <c r="Y30" s="38" t="str">
        <f>IF(X30="","",$D30)</f>
        <v/>
      </c>
      <c r="Z30" s="36"/>
      <c r="AA30" s="37" t="str">
        <f>IF(Z30="","",$D30)</f>
        <v/>
      </c>
      <c r="AB30" s="37"/>
      <c r="AC30" s="38" t="str">
        <f>IF(AB30="","",$D30)</f>
        <v/>
      </c>
      <c r="AD30" s="48"/>
      <c r="AE30" s="45" t="str">
        <f>IF(AD30="","",$D30)</f>
        <v/>
      </c>
      <c r="AF30" s="45"/>
      <c r="AG30" s="49" t="str">
        <f>IF(AF30="","",$D30)</f>
        <v/>
      </c>
      <c r="AH30" s="48" t="s">
        <v>43</v>
      </c>
      <c r="AI30" s="45">
        <f>IF(AH30="","",$D30)</f>
        <v>0</v>
      </c>
      <c r="AJ30" s="45"/>
      <c r="AK30" s="49" t="str">
        <f>IF(AJ30="","",$D30)</f>
        <v/>
      </c>
      <c r="AL30" s="48" t="s">
        <v>43</v>
      </c>
      <c r="AM30" s="45">
        <f>IF(AL30="","",$D30)</f>
        <v>0</v>
      </c>
      <c r="AN30" s="45"/>
      <c r="AO30" s="49" t="str">
        <f>IF(AN30="","",$D30)</f>
        <v/>
      </c>
      <c r="AP30" s="48" t="s">
        <v>43</v>
      </c>
      <c r="AQ30" s="45">
        <f>IF(AP30="","",$D30)</f>
        <v>0</v>
      </c>
      <c r="AR30" s="45"/>
      <c r="AS30" s="49" t="str">
        <f>IF(AR30="","",$D30)</f>
        <v/>
      </c>
      <c r="AT30" s="48" t="s">
        <v>43</v>
      </c>
      <c r="AU30" s="45">
        <f>IF(AT30="","",$D30)</f>
        <v>0</v>
      </c>
      <c r="AV30" s="45"/>
      <c r="AW30" s="49" t="str">
        <f>IF(AV30="","",$D30)</f>
        <v/>
      </c>
      <c r="AX30" s="36"/>
      <c r="AY30" s="37" t="str">
        <f>IF(AX30="","",$D30)</f>
        <v/>
      </c>
      <c r="AZ30" s="37"/>
      <c r="BA30" s="38" t="str">
        <f>IF(AZ30="","",$D30)</f>
        <v/>
      </c>
      <c r="BB30" s="36"/>
      <c r="BC30" s="37" t="str">
        <f>IF(BB30="","",$D30)</f>
        <v/>
      </c>
      <c r="BD30" s="37"/>
      <c r="BE30" s="38" t="str">
        <f>IF(BD30="","",$D30)</f>
        <v/>
      </c>
      <c r="BF30" s="110"/>
      <c r="BG30" s="115" t="s">
        <v>60</v>
      </c>
      <c r="BH30" s="116" t="s">
        <v>90</v>
      </c>
    </row>
    <row r="31" spans="1:60" ht="6" customHeight="1" thickBot="1" x14ac:dyDescent="0.3">
      <c r="A31" s="101"/>
      <c r="B31" s="101"/>
      <c r="C31" s="67"/>
      <c r="D31" s="185"/>
      <c r="E31" s="78"/>
      <c r="F31" s="58"/>
      <c r="G31" s="58"/>
      <c r="H31" s="58"/>
      <c r="I31" s="59"/>
      <c r="J31" s="135"/>
      <c r="K31" s="62"/>
      <c r="L31" s="136"/>
      <c r="M31" s="60"/>
      <c r="N31" s="61"/>
      <c r="O31" s="62"/>
      <c r="P31" s="62"/>
      <c r="Q31" s="60"/>
      <c r="R31" s="61"/>
      <c r="S31" s="62"/>
      <c r="T31" s="62"/>
      <c r="U31" s="60"/>
      <c r="V31" s="61"/>
      <c r="W31" s="62"/>
      <c r="X31" s="62"/>
      <c r="Y31" s="60"/>
      <c r="Z31" s="61"/>
      <c r="AA31" s="62"/>
      <c r="AB31" s="62"/>
      <c r="AC31" s="60"/>
      <c r="AD31" s="48"/>
      <c r="AE31" s="45"/>
      <c r="AF31" s="45"/>
      <c r="AG31" s="49"/>
      <c r="AH31" s="48"/>
      <c r="AI31" s="45"/>
      <c r="AJ31" s="45"/>
      <c r="AK31" s="49"/>
      <c r="AL31" s="48"/>
      <c r="AM31" s="45"/>
      <c r="AN31" s="45"/>
      <c r="AO31" s="49"/>
      <c r="AP31" s="48"/>
      <c r="AQ31" s="45"/>
      <c r="AR31" s="45"/>
      <c r="AS31" s="49"/>
      <c r="AT31" s="48"/>
      <c r="AU31" s="45"/>
      <c r="AV31" s="45"/>
      <c r="AW31" s="49"/>
      <c r="AX31" s="36"/>
      <c r="AY31" s="37"/>
      <c r="AZ31" s="37"/>
      <c r="BA31" s="38"/>
      <c r="BB31" s="36"/>
      <c r="BC31" s="37"/>
      <c r="BD31" s="37"/>
      <c r="BE31" s="38"/>
      <c r="BF31" s="110"/>
      <c r="BG31" s="155">
        <v>0</v>
      </c>
      <c r="BH31" s="155">
        <v>0</v>
      </c>
    </row>
    <row r="32" spans="1:60" ht="15" x14ac:dyDescent="0.25">
      <c r="A32" t="s">
        <v>114</v>
      </c>
      <c r="B32" s="373"/>
      <c r="C32" s="368"/>
      <c r="D32" s="185"/>
      <c r="E32" s="75" t="s">
        <v>16</v>
      </c>
      <c r="F32" s="4" t="s">
        <v>15</v>
      </c>
      <c r="G32" s="4"/>
      <c r="H32" s="4"/>
      <c r="I32" s="50" t="s">
        <v>12</v>
      </c>
      <c r="J32" s="132"/>
      <c r="K32" s="45" t="str">
        <f>IF(J32="","",$D32)</f>
        <v/>
      </c>
      <c r="L32" s="133"/>
      <c r="M32" s="49" t="str">
        <f>IF(L32="","",$D32)</f>
        <v/>
      </c>
      <c r="N32" s="48"/>
      <c r="O32" s="45" t="str">
        <f>IF(N32="","",$D32)</f>
        <v/>
      </c>
      <c r="P32" s="45"/>
      <c r="Q32" s="49" t="str">
        <f>IF(P32="","",$D32)</f>
        <v/>
      </c>
      <c r="R32" s="48"/>
      <c r="S32" s="45" t="str">
        <f>IF(R32="","",$D32)</f>
        <v/>
      </c>
      <c r="T32" s="45"/>
      <c r="U32" s="49" t="str">
        <f>IF(T32="","",$D32)</f>
        <v/>
      </c>
      <c r="V32" s="36"/>
      <c r="W32" s="37" t="str">
        <f>IF(V32="","",$D32)</f>
        <v/>
      </c>
      <c r="X32" s="37"/>
      <c r="Y32" s="38" t="str">
        <f>IF(X32="","",$D32)</f>
        <v/>
      </c>
      <c r="Z32" s="36"/>
      <c r="AA32" s="37" t="str">
        <f>IF(Z32="","",$D32)</f>
        <v/>
      </c>
      <c r="AB32" s="37"/>
      <c r="AC32" s="38" t="str">
        <f>IF(AB32="","",$D32)</f>
        <v/>
      </c>
      <c r="AD32" s="48"/>
      <c r="AE32" s="45" t="str">
        <f>IF(AD32="","",$D32)</f>
        <v/>
      </c>
      <c r="AF32" s="45"/>
      <c r="AG32" s="49" t="str">
        <f>IF(AF32="","",$D32)</f>
        <v/>
      </c>
      <c r="AH32" s="48"/>
      <c r="AI32" s="45" t="str">
        <f>IF(AH32="","",$D32)</f>
        <v/>
      </c>
      <c r="AJ32" s="45"/>
      <c r="AK32" s="49" t="str">
        <f>IF(AJ32="","",$D32)</f>
        <v/>
      </c>
      <c r="AL32" s="48" t="s">
        <v>62</v>
      </c>
      <c r="AM32" s="45">
        <f>IF(AL32="","",$D32)</f>
        <v>0</v>
      </c>
      <c r="AN32" s="45"/>
      <c r="AO32" s="49" t="str">
        <f>IF(AN32="","",$D32)</f>
        <v/>
      </c>
      <c r="AP32" s="48" t="s">
        <v>62</v>
      </c>
      <c r="AQ32" s="45">
        <f>IF(AP32="","",$D32)</f>
        <v>0</v>
      </c>
      <c r="AR32" s="45"/>
      <c r="AS32" s="49" t="str">
        <f>IF(AR32="","",$D32)</f>
        <v/>
      </c>
      <c r="AT32" s="48" t="s">
        <v>62</v>
      </c>
      <c r="AU32" s="45">
        <f>IF(AT32="","",$D32)</f>
        <v>0</v>
      </c>
      <c r="AV32" s="45"/>
      <c r="AW32" s="49" t="str">
        <f>IF(AV32="","",$D32)</f>
        <v/>
      </c>
      <c r="AX32" s="36"/>
      <c r="AY32" s="37" t="str">
        <f>IF(AX32="","",$D32)</f>
        <v/>
      </c>
      <c r="AZ32" s="37"/>
      <c r="BA32" s="38" t="str">
        <f>IF(AZ32="","",$D32)</f>
        <v/>
      </c>
      <c r="BB32" s="36"/>
      <c r="BC32" s="37" t="str">
        <f>IF(BB32="","",$D32)</f>
        <v/>
      </c>
      <c r="BD32" s="37"/>
      <c r="BE32" s="38" t="str">
        <f>IF(BD32="","",$D32)</f>
        <v/>
      </c>
      <c r="BF32" s="110"/>
      <c r="BG32" s="115" t="s">
        <v>62</v>
      </c>
      <c r="BH32" s="116" t="s">
        <v>90</v>
      </c>
    </row>
    <row r="33" spans="1:60" ht="15" x14ac:dyDescent="0.25">
      <c r="A33" t="s">
        <v>115</v>
      </c>
      <c r="B33" s="373"/>
      <c r="C33" s="368"/>
      <c r="D33" s="185"/>
      <c r="E33" s="76" t="s">
        <v>16</v>
      </c>
      <c r="F33" s="1" t="s">
        <v>15</v>
      </c>
      <c r="G33" s="1"/>
      <c r="H33" s="1"/>
      <c r="I33" s="51"/>
      <c r="J33" s="132"/>
      <c r="K33" s="45" t="str">
        <f>IF(J33="","",$D33)</f>
        <v/>
      </c>
      <c r="L33" s="133"/>
      <c r="M33" s="49" t="str">
        <f>IF(L33="","",$D33)</f>
        <v/>
      </c>
      <c r="N33" s="48"/>
      <c r="O33" s="45" t="str">
        <f>IF(N33="","",$D33)</f>
        <v/>
      </c>
      <c r="P33" s="45"/>
      <c r="Q33" s="49" t="str">
        <f>IF(P33="","",$D33)</f>
        <v/>
      </c>
      <c r="R33" s="48"/>
      <c r="S33" s="45" t="str">
        <f>IF(R33="","",$D33)</f>
        <v/>
      </c>
      <c r="T33" s="45"/>
      <c r="U33" s="49" t="str">
        <f>IF(T33="","",$D33)</f>
        <v/>
      </c>
      <c r="V33" s="36"/>
      <c r="W33" s="37" t="str">
        <f>IF(V33="","",$D33)</f>
        <v/>
      </c>
      <c r="X33" s="37"/>
      <c r="Y33" s="38" t="str">
        <f>IF(X33="","",$D33)</f>
        <v/>
      </c>
      <c r="Z33" s="36"/>
      <c r="AA33" s="37" t="str">
        <f>IF(Z33="","",$D33)</f>
        <v/>
      </c>
      <c r="AB33" s="37"/>
      <c r="AC33" s="38" t="str">
        <f>IF(AB33="","",$D33)</f>
        <v/>
      </c>
      <c r="AD33" s="48"/>
      <c r="AE33" s="45" t="str">
        <f>IF(AD33="","",$D33)</f>
        <v/>
      </c>
      <c r="AF33" s="45"/>
      <c r="AG33" s="49" t="str">
        <f>IF(AF33="","",$D33)</f>
        <v/>
      </c>
      <c r="AH33" s="48"/>
      <c r="AI33" s="45" t="str">
        <f>IF(AH33="","",$D33)</f>
        <v/>
      </c>
      <c r="AJ33" s="45"/>
      <c r="AK33" s="49" t="str">
        <f>IF(AJ33="","",$D33)</f>
        <v/>
      </c>
      <c r="AL33" s="48" t="s">
        <v>32</v>
      </c>
      <c r="AM33" s="45">
        <f>IF(AL33="","",$D33)</f>
        <v>0</v>
      </c>
      <c r="AN33" s="45"/>
      <c r="AO33" s="49" t="str">
        <f>IF(AN33="","",$D33)</f>
        <v/>
      </c>
      <c r="AP33" s="48" t="s">
        <v>32</v>
      </c>
      <c r="AQ33" s="45">
        <f>IF(AP33="","",$D33)</f>
        <v>0</v>
      </c>
      <c r="AR33" s="45"/>
      <c r="AS33" s="49" t="str">
        <f>IF(AR33="","",$D33)</f>
        <v/>
      </c>
      <c r="AT33" s="48" t="s">
        <v>32</v>
      </c>
      <c r="AU33" s="45">
        <f>IF(AT33="","",$D33)</f>
        <v>0</v>
      </c>
      <c r="AV33" s="45"/>
      <c r="AW33" s="49" t="str">
        <f>IF(AV33="","",$D33)</f>
        <v/>
      </c>
      <c r="AX33" s="36"/>
      <c r="AY33" s="37" t="str">
        <f>IF(AX33="","",$D33)</f>
        <v/>
      </c>
      <c r="AZ33" s="37"/>
      <c r="BA33" s="38" t="str">
        <f>IF(AZ33="","",$D33)</f>
        <v/>
      </c>
      <c r="BB33" s="36"/>
      <c r="BC33" s="37" t="str">
        <f>IF(BB33="","",$D33)</f>
        <v/>
      </c>
      <c r="BD33" s="37"/>
      <c r="BE33" s="38" t="str">
        <f>IF(BD33="","",$D33)</f>
        <v/>
      </c>
      <c r="BF33" s="110"/>
      <c r="BG33" s="115" t="s">
        <v>32</v>
      </c>
      <c r="BH33" s="116" t="s">
        <v>90</v>
      </c>
    </row>
    <row r="34" spans="1:60" thickBot="1" x14ac:dyDescent="0.3">
      <c r="A34" t="s">
        <v>116</v>
      </c>
      <c r="B34" s="373"/>
      <c r="C34" s="368"/>
      <c r="D34" s="185"/>
      <c r="E34" s="76" t="s">
        <v>16</v>
      </c>
      <c r="F34" s="1" t="s">
        <v>15</v>
      </c>
      <c r="G34" s="6"/>
      <c r="H34" s="6"/>
      <c r="I34" s="54"/>
      <c r="J34" s="132"/>
      <c r="K34" s="45" t="str">
        <f>IF(J34="","",$D34)</f>
        <v/>
      </c>
      <c r="L34" s="133"/>
      <c r="M34" s="49" t="str">
        <f>IF(L34="","",$D34)</f>
        <v/>
      </c>
      <c r="N34" s="48"/>
      <c r="O34" s="45" t="str">
        <f>IF(N34="","",$D34)</f>
        <v/>
      </c>
      <c r="P34" s="45"/>
      <c r="Q34" s="49" t="str">
        <f>IF(P34="","",$D34)</f>
        <v/>
      </c>
      <c r="R34" s="48"/>
      <c r="S34" s="45" t="str">
        <f>IF(R34="","",$D34)</f>
        <v/>
      </c>
      <c r="T34" s="45"/>
      <c r="U34" s="49" t="str">
        <f>IF(T34="","",$D34)</f>
        <v/>
      </c>
      <c r="V34" s="36"/>
      <c r="W34" s="37" t="str">
        <f>IF(V34="","",$D34)</f>
        <v/>
      </c>
      <c r="X34" s="37"/>
      <c r="Y34" s="38" t="str">
        <f>IF(X34="","",$D34)</f>
        <v/>
      </c>
      <c r="Z34" s="36"/>
      <c r="AA34" s="37" t="str">
        <f>IF(Z34="","",$D34)</f>
        <v/>
      </c>
      <c r="AB34" s="37"/>
      <c r="AC34" s="38" t="str">
        <f>IF(AB34="","",$D34)</f>
        <v/>
      </c>
      <c r="AD34" s="48"/>
      <c r="AE34" s="45" t="str">
        <f>IF(AD34="","",$D34)</f>
        <v/>
      </c>
      <c r="AF34" s="45"/>
      <c r="AG34" s="49" t="str">
        <f>IF(AF34="","",$D34)</f>
        <v/>
      </c>
      <c r="AH34" s="48"/>
      <c r="AI34" s="45" t="str">
        <f>IF(AH34="","",$D34)</f>
        <v/>
      </c>
      <c r="AJ34" s="45"/>
      <c r="AK34" s="49" t="str">
        <f>IF(AJ34="","",$D34)</f>
        <v/>
      </c>
      <c r="AL34" s="48" t="s">
        <v>61</v>
      </c>
      <c r="AM34" s="45">
        <f>IF(AL34="","",$D34)</f>
        <v>0</v>
      </c>
      <c r="AN34" s="45"/>
      <c r="AO34" s="49" t="str">
        <f>IF(AN34="","",$D34)</f>
        <v/>
      </c>
      <c r="AP34" s="48" t="s">
        <v>61</v>
      </c>
      <c r="AQ34" s="45">
        <f>IF(AP34="","",$D34)</f>
        <v>0</v>
      </c>
      <c r="AR34" s="45"/>
      <c r="AS34" s="49" t="str">
        <f>IF(AR34="","",$D34)</f>
        <v/>
      </c>
      <c r="AT34" s="48" t="s">
        <v>61</v>
      </c>
      <c r="AU34" s="45">
        <f>IF(AT34="","",$D34)</f>
        <v>0</v>
      </c>
      <c r="AV34" s="45"/>
      <c r="AW34" s="49" t="str">
        <f>IF(AV34="","",$D34)</f>
        <v/>
      </c>
      <c r="AX34" s="36"/>
      <c r="AY34" s="37" t="str">
        <f>IF(AX34="","",$D34)</f>
        <v/>
      </c>
      <c r="AZ34" s="37"/>
      <c r="BA34" s="38" t="str">
        <f>IF(AZ34="","",$D34)</f>
        <v/>
      </c>
      <c r="BB34" s="36"/>
      <c r="BC34" s="37" t="str">
        <f>IF(BB34="","",$D34)</f>
        <v/>
      </c>
      <c r="BD34" s="37"/>
      <c r="BE34" s="38" t="str">
        <f>IF(BD34="","",$D34)</f>
        <v/>
      </c>
      <c r="BF34" s="110"/>
      <c r="BG34" s="115" t="s">
        <v>61</v>
      </c>
      <c r="BH34" s="116" t="s">
        <v>90</v>
      </c>
    </row>
    <row r="35" spans="1:60" ht="6" customHeight="1" thickBot="1" x14ac:dyDescent="0.3">
      <c r="A35" s="101"/>
      <c r="B35" s="101"/>
      <c r="C35" s="67"/>
      <c r="D35" s="185"/>
      <c r="E35" s="78"/>
      <c r="F35" s="58"/>
      <c r="G35" s="58"/>
      <c r="H35" s="58"/>
      <c r="I35" s="59"/>
      <c r="J35" s="135"/>
      <c r="K35" s="62"/>
      <c r="L35" s="136"/>
      <c r="M35" s="60"/>
      <c r="N35" s="61"/>
      <c r="O35" s="62"/>
      <c r="P35" s="62"/>
      <c r="Q35" s="60"/>
      <c r="R35" s="61"/>
      <c r="S35" s="62"/>
      <c r="T35" s="62"/>
      <c r="U35" s="60"/>
      <c r="V35" s="61"/>
      <c r="W35" s="62"/>
      <c r="X35" s="62"/>
      <c r="Y35" s="60"/>
      <c r="Z35" s="61"/>
      <c r="AA35" s="62"/>
      <c r="AB35" s="62"/>
      <c r="AC35" s="60"/>
      <c r="AD35" s="61"/>
      <c r="AE35" s="62"/>
      <c r="AF35" s="62"/>
      <c r="AG35" s="60"/>
      <c r="AH35" s="61"/>
      <c r="AI35" s="62"/>
      <c r="AJ35" s="62"/>
      <c r="AK35" s="60"/>
      <c r="AL35" s="61"/>
      <c r="AM35" s="62"/>
      <c r="AN35" s="62"/>
      <c r="AO35" s="60"/>
      <c r="AP35" s="61"/>
      <c r="AQ35" s="62"/>
      <c r="AR35" s="62"/>
      <c r="AS35" s="60"/>
      <c r="AT35" s="61"/>
      <c r="AU35" s="62"/>
      <c r="AV35" s="62"/>
      <c r="AW35" s="60"/>
      <c r="AX35" s="61"/>
      <c r="AY35" s="62"/>
      <c r="AZ35" s="62"/>
      <c r="BA35" s="60"/>
      <c r="BB35" s="61"/>
      <c r="BC35" s="62"/>
      <c r="BD35" s="62"/>
      <c r="BE35" s="60"/>
      <c r="BF35" s="110"/>
      <c r="BG35" s="143"/>
      <c r="BH35" s="149"/>
    </row>
    <row r="36" spans="1:60" ht="16.5" customHeight="1" thickBot="1" x14ac:dyDescent="0.3">
      <c r="A36" t="s">
        <v>123</v>
      </c>
      <c r="B36" s="372"/>
      <c r="C36" s="368"/>
      <c r="D36" s="185"/>
      <c r="E36" s="79"/>
      <c r="F36" s="5"/>
      <c r="G36" s="5"/>
      <c r="H36" s="5"/>
      <c r="I36" s="53" t="s">
        <v>12</v>
      </c>
      <c r="J36" s="132"/>
      <c r="K36" s="45" t="str">
        <f>IF(J36="","",$D36)</f>
        <v/>
      </c>
      <c r="L36" s="133"/>
      <c r="M36" s="49" t="str">
        <f>IF(L36="","",$D36)</f>
        <v/>
      </c>
      <c r="N36" s="48"/>
      <c r="O36" s="45" t="str">
        <f>IF(N36="","",$D36)</f>
        <v/>
      </c>
      <c r="P36" s="45"/>
      <c r="Q36" s="49" t="str">
        <f>IF(P36="","",$D36)</f>
        <v/>
      </c>
      <c r="R36" s="48"/>
      <c r="S36" s="45" t="str">
        <f>IF(R36="","",$D36)</f>
        <v/>
      </c>
      <c r="T36" s="45"/>
      <c r="U36" s="49" t="str">
        <f>IF(T36="","",$D36)</f>
        <v/>
      </c>
      <c r="V36" s="36"/>
      <c r="W36" s="37" t="str">
        <f>IF(V36="","",$D36)</f>
        <v/>
      </c>
      <c r="X36" s="37"/>
      <c r="Y36" s="38" t="str">
        <f>IF(X36="","",$D36)</f>
        <v/>
      </c>
      <c r="Z36" s="36"/>
      <c r="AA36" s="37" t="str">
        <f>IF(Z36="","",$D36)</f>
        <v/>
      </c>
      <c r="AB36" s="37"/>
      <c r="AC36" s="38" t="str">
        <f>IF(AB36="","",$D36)</f>
        <v/>
      </c>
      <c r="AD36" s="48" t="s">
        <v>133</v>
      </c>
      <c r="AE36" s="45">
        <f>IF(AD36="","",$D36)</f>
        <v>0</v>
      </c>
      <c r="AF36" s="45" t="s">
        <v>64</v>
      </c>
      <c r="AG36" s="49">
        <f>IF(AF36="","",$D36)</f>
        <v>0</v>
      </c>
      <c r="AH36" s="48"/>
      <c r="AI36" s="45" t="str">
        <f>IF(AH36="","",$D36)</f>
        <v/>
      </c>
      <c r="AJ36" s="45"/>
      <c r="AK36" s="49" t="str">
        <f>IF(AJ36="","",$D36)</f>
        <v/>
      </c>
      <c r="AL36" s="48" t="s">
        <v>133</v>
      </c>
      <c r="AM36" s="45">
        <f>IF(AL36="","",$D36)</f>
        <v>0</v>
      </c>
      <c r="AN36" s="45" t="s">
        <v>64</v>
      </c>
      <c r="AO36" s="49">
        <f>IF(AN36="","",$D36)</f>
        <v>0</v>
      </c>
      <c r="AP36" s="48" t="s">
        <v>133</v>
      </c>
      <c r="AQ36" s="45">
        <f>IF(AP36="","",$D36)</f>
        <v>0</v>
      </c>
      <c r="AR36" s="45" t="s">
        <v>64</v>
      </c>
      <c r="AS36" s="49">
        <f>IF(AR36="","",$D36)</f>
        <v>0</v>
      </c>
      <c r="AT36" s="48" t="s">
        <v>133</v>
      </c>
      <c r="AU36" s="45">
        <f>IF(AT36="","",$D36)</f>
        <v>0</v>
      </c>
      <c r="AV36" s="45" t="s">
        <v>64</v>
      </c>
      <c r="AW36" s="49">
        <f>IF(AV36="","",$D36)</f>
        <v>0</v>
      </c>
      <c r="AX36" s="36" t="s">
        <v>133</v>
      </c>
      <c r="AY36" s="37">
        <f>IF(AX36="","",$D36)</f>
        <v>0</v>
      </c>
      <c r="AZ36" s="37" t="s">
        <v>64</v>
      </c>
      <c r="BA36" s="38">
        <f>IF(AZ36="","",$D36)</f>
        <v>0</v>
      </c>
      <c r="BB36" s="36"/>
      <c r="BC36" s="37" t="str">
        <f>IF(BB36="","",$D36)</f>
        <v/>
      </c>
      <c r="BD36" s="37"/>
      <c r="BE36" s="38" t="str">
        <f>IF(BD36="","",$D36)</f>
        <v/>
      </c>
      <c r="BF36" s="110"/>
      <c r="BG36" s="115" t="s">
        <v>63</v>
      </c>
      <c r="BH36" s="116" t="s">
        <v>64</v>
      </c>
    </row>
    <row r="37" spans="1:60" ht="15.75" customHeight="1" x14ac:dyDescent="0.25">
      <c r="A37" t="s">
        <v>124</v>
      </c>
      <c r="B37" s="372"/>
      <c r="C37" s="368"/>
      <c r="D37" s="185"/>
      <c r="E37" s="81"/>
      <c r="F37" s="16"/>
      <c r="G37" s="16"/>
      <c r="H37" s="16"/>
      <c r="I37" s="53" t="s">
        <v>12</v>
      </c>
      <c r="J37" s="132"/>
      <c r="K37" s="45" t="str">
        <f>IF(J37="","",$D37)</f>
        <v/>
      </c>
      <c r="L37" s="133"/>
      <c r="M37" s="49" t="str">
        <f>IF(L37="","",$D37)</f>
        <v/>
      </c>
      <c r="N37" s="48"/>
      <c r="O37" s="45" t="str">
        <f>IF(N37="","",$D37)</f>
        <v/>
      </c>
      <c r="P37" s="45"/>
      <c r="Q37" s="49" t="str">
        <f>IF(P37="","",$D37)</f>
        <v/>
      </c>
      <c r="R37" s="48" t="s">
        <v>34</v>
      </c>
      <c r="S37" s="45">
        <f>IF(R37="","",$D37)</f>
        <v>0</v>
      </c>
      <c r="T37" s="45"/>
      <c r="U37" s="49" t="str">
        <f>IF(T37="","",$D37)</f>
        <v/>
      </c>
      <c r="V37" s="36" t="s">
        <v>34</v>
      </c>
      <c r="W37" s="37">
        <f>IF(V37="","",$D37)</f>
        <v>0</v>
      </c>
      <c r="X37" s="37"/>
      <c r="Y37" s="38" t="str">
        <f>IF(X37="","",$D37)</f>
        <v/>
      </c>
      <c r="Z37" s="36" t="s">
        <v>34</v>
      </c>
      <c r="AA37" s="37">
        <f>IF(Z37="","",$D37)</f>
        <v>0</v>
      </c>
      <c r="AB37" s="37"/>
      <c r="AC37" s="38" t="str">
        <f>IF(AB37="","",$D37)</f>
        <v/>
      </c>
      <c r="AD37" s="48"/>
      <c r="AE37" s="45" t="str">
        <f>IF(AD37="","",$D37)</f>
        <v/>
      </c>
      <c r="AF37" s="45"/>
      <c r="AG37" s="49" t="str">
        <f>IF(AF37="","",$D37)</f>
        <v/>
      </c>
      <c r="AH37" s="48"/>
      <c r="AI37" s="45" t="str">
        <f>IF(AH37="","",$D37)</f>
        <v/>
      </c>
      <c r="AJ37" s="45"/>
      <c r="AK37" s="49" t="str">
        <f>IF(AJ37="","",$D37)</f>
        <v/>
      </c>
      <c r="AL37" s="48"/>
      <c r="AM37" s="45" t="str">
        <f>IF(AL37="","",$D37)</f>
        <v/>
      </c>
      <c r="AN37" s="45"/>
      <c r="AO37" s="49" t="str">
        <f t="shared" ref="AO37:AO46" si="35">IF(AN37="","",$D37)</f>
        <v/>
      </c>
      <c r="AP37" s="48"/>
      <c r="AQ37" s="45" t="str">
        <f>IF(AP37="","",$D37)</f>
        <v/>
      </c>
      <c r="AR37" s="45"/>
      <c r="AS37" s="49" t="str">
        <f t="shared" ref="AS37:AS46" si="36">IF(AR37="","",$D37)</f>
        <v/>
      </c>
      <c r="AT37" s="48"/>
      <c r="AU37" s="45" t="str">
        <f>IF(AT37="","",$D37)</f>
        <v/>
      </c>
      <c r="AV37" s="45"/>
      <c r="AW37" s="49" t="str">
        <f t="shared" ref="AW37:AW46" si="37">IF(AV37="","",$D37)</f>
        <v/>
      </c>
      <c r="AX37" s="36"/>
      <c r="AY37" s="37" t="str">
        <f>IF(AX37="","",$D37)</f>
        <v/>
      </c>
      <c r="AZ37" s="37"/>
      <c r="BA37" s="38" t="str">
        <f t="shared" ref="BA37:BA46" si="38">IF(AZ37="","",$D37)</f>
        <v/>
      </c>
      <c r="BB37" s="36"/>
      <c r="BC37" s="37" t="str">
        <f>IF(BB37="","",$D37)</f>
        <v/>
      </c>
      <c r="BD37" s="37"/>
      <c r="BE37" s="38" t="str">
        <f t="shared" ref="BE37:BE46" si="39">IF(BD37="","",$D37)</f>
        <v/>
      </c>
      <c r="BF37" s="110"/>
      <c r="BG37" s="115" t="s">
        <v>34</v>
      </c>
      <c r="BH37" s="116" t="s">
        <v>90</v>
      </c>
    </row>
    <row r="38" spans="1:60" thickBot="1" x14ac:dyDescent="0.3">
      <c r="A38" t="s">
        <v>125</v>
      </c>
      <c r="B38" s="371"/>
      <c r="C38" s="107"/>
      <c r="D38" s="186"/>
      <c r="E38" s="80"/>
      <c r="F38" s="6" t="s">
        <v>17</v>
      </c>
      <c r="G38" s="6"/>
      <c r="H38" s="6" t="s">
        <v>10</v>
      </c>
      <c r="I38" s="54" t="s">
        <v>12</v>
      </c>
      <c r="J38" s="132"/>
      <c r="K38" s="45" t="str">
        <f>IF(J38="","",$D38)</f>
        <v/>
      </c>
      <c r="L38" s="133"/>
      <c r="M38" s="49" t="str">
        <f>IF(L38="","",$D38)</f>
        <v/>
      </c>
      <c r="N38" s="48"/>
      <c r="O38" s="45" t="str">
        <f>IF(N38="","",$D38)</f>
        <v/>
      </c>
      <c r="P38" s="45"/>
      <c r="Q38" s="49" t="str">
        <f>IF(P38="","",$D38)</f>
        <v/>
      </c>
      <c r="R38" s="48"/>
      <c r="S38" s="45" t="str">
        <f>IF(R38="","",$D38)</f>
        <v/>
      </c>
      <c r="T38" s="45"/>
      <c r="U38" s="49" t="str">
        <f>IF(T38="","",$D38)</f>
        <v/>
      </c>
      <c r="V38" s="36"/>
      <c r="W38" s="37" t="str">
        <f>IF(V38="","",$D38)</f>
        <v/>
      </c>
      <c r="X38" s="37"/>
      <c r="Y38" s="38" t="str">
        <f>IF(X38="","",$D38)</f>
        <v/>
      </c>
      <c r="Z38" s="36"/>
      <c r="AA38" s="37" t="str">
        <f>IF(Z38="","",$D38)</f>
        <v/>
      </c>
      <c r="AB38" s="37"/>
      <c r="AC38" s="38" t="str">
        <f>IF(AB38="","",$D38)</f>
        <v/>
      </c>
      <c r="AD38" s="48"/>
      <c r="AE38" s="45" t="str">
        <f t="shared" ref="AE38:AE46" si="40">IF(AD38="","",$D38)</f>
        <v/>
      </c>
      <c r="AF38" s="45"/>
      <c r="AG38" s="49" t="str">
        <f t="shared" ref="AG38:AG46" si="41">IF(AF38="","",$D38)</f>
        <v/>
      </c>
      <c r="AH38" s="48"/>
      <c r="AI38" s="45" t="str">
        <f t="shared" ref="AI38:AI46" si="42">IF(AH38="","",$D38)</f>
        <v/>
      </c>
      <c r="AJ38" s="45"/>
      <c r="AK38" s="49" t="str">
        <f t="shared" ref="AK38:AK46" si="43">IF(AJ38="","",$D38)</f>
        <v/>
      </c>
      <c r="AL38" s="48"/>
      <c r="AM38" s="45" t="str">
        <f t="shared" ref="AM38:AM46" si="44">IF(AL38="","",$D38)</f>
        <v/>
      </c>
      <c r="AN38" s="45"/>
      <c r="AO38" s="49" t="str">
        <f t="shared" si="35"/>
        <v/>
      </c>
      <c r="AP38" s="48" t="s">
        <v>193</v>
      </c>
      <c r="AQ38" s="45">
        <f t="shared" ref="AQ38:AQ46" si="45">IF(AP38="","",$D38)</f>
        <v>0</v>
      </c>
      <c r="AR38" s="45"/>
      <c r="AS38" s="49" t="str">
        <f t="shared" si="36"/>
        <v/>
      </c>
      <c r="AT38" s="48"/>
      <c r="AU38" s="45" t="str">
        <f t="shared" ref="AU38:AU46" si="46">IF(AT38="","",$D38)</f>
        <v/>
      </c>
      <c r="AV38" s="45"/>
      <c r="AW38" s="49" t="str">
        <f t="shared" si="37"/>
        <v/>
      </c>
      <c r="AX38" s="36"/>
      <c r="AY38" s="37" t="str">
        <f t="shared" ref="AY38:AY46" si="47">IF(AX38="","",$D38)</f>
        <v/>
      </c>
      <c r="AZ38" s="37"/>
      <c r="BA38" s="38" t="str">
        <f t="shared" si="38"/>
        <v/>
      </c>
      <c r="BB38" s="36"/>
      <c r="BC38" s="37" t="str">
        <f t="shared" ref="BC38:BC46" si="48">IF(BB38="","",$D38)</f>
        <v/>
      </c>
      <c r="BD38" s="37"/>
      <c r="BE38" s="38" t="str">
        <f t="shared" si="39"/>
        <v/>
      </c>
      <c r="BF38" s="110"/>
      <c r="BG38" s="115" t="s">
        <v>90</v>
      </c>
      <c r="BH38" s="116" t="s">
        <v>96</v>
      </c>
    </row>
    <row r="39" spans="1:60" thickBot="1" x14ac:dyDescent="0.3">
      <c r="A39" t="s">
        <v>126</v>
      </c>
      <c r="B39" s="371"/>
      <c r="C39" s="107"/>
      <c r="D39" s="186"/>
      <c r="E39" s="81"/>
      <c r="F39" s="6" t="s">
        <v>17</v>
      </c>
      <c r="G39" s="16"/>
      <c r="H39" s="6" t="s">
        <v>10</v>
      </c>
      <c r="I39" s="55"/>
      <c r="J39" s="132"/>
      <c r="K39" s="45" t="str">
        <f>IF(J39="","",$D39)</f>
        <v/>
      </c>
      <c r="L39" s="133"/>
      <c r="M39" s="49" t="str">
        <f>IF(L39="","",$D39)</f>
        <v/>
      </c>
      <c r="N39" s="48"/>
      <c r="O39" s="45" t="str">
        <f>IF(N39="","",$D39)</f>
        <v/>
      </c>
      <c r="P39" s="45"/>
      <c r="Q39" s="49" t="str">
        <f>IF(P39="","",$D39)</f>
        <v/>
      </c>
      <c r="R39" s="48"/>
      <c r="S39" s="45" t="str">
        <f>IF(R39="","",$D39)</f>
        <v/>
      </c>
      <c r="T39" s="45"/>
      <c r="U39" s="49" t="str">
        <f>IF(T39="","",$D39)</f>
        <v/>
      </c>
      <c r="V39" s="36"/>
      <c r="W39" s="37" t="str">
        <f>IF(V39="","",$D39)</f>
        <v/>
      </c>
      <c r="X39" s="37"/>
      <c r="Y39" s="38" t="str">
        <f>IF(X39="","",$D39)</f>
        <v/>
      </c>
      <c r="Z39" s="36"/>
      <c r="AA39" s="37" t="str">
        <f>IF(Z39="","",$D39)</f>
        <v/>
      </c>
      <c r="AB39" s="37"/>
      <c r="AC39" s="38" t="str">
        <f>IF(AB39="","",$D39)</f>
        <v/>
      </c>
      <c r="AD39" s="48"/>
      <c r="AE39" s="45" t="str">
        <f t="shared" si="40"/>
        <v/>
      </c>
      <c r="AF39" s="45"/>
      <c r="AG39" s="49" t="str">
        <f t="shared" si="41"/>
        <v/>
      </c>
      <c r="AH39" s="48"/>
      <c r="AI39" s="45" t="str">
        <f t="shared" si="42"/>
        <v/>
      </c>
      <c r="AJ39" s="45"/>
      <c r="AK39" s="49" t="str">
        <f t="shared" si="43"/>
        <v/>
      </c>
      <c r="AL39" s="48"/>
      <c r="AM39" s="45" t="str">
        <f t="shared" si="44"/>
        <v/>
      </c>
      <c r="AN39" s="45"/>
      <c r="AO39" s="49" t="str">
        <f t="shared" si="35"/>
        <v/>
      </c>
      <c r="AP39" s="48" t="s">
        <v>193</v>
      </c>
      <c r="AQ39" s="45">
        <f t="shared" si="45"/>
        <v>0</v>
      </c>
      <c r="AR39" s="45"/>
      <c r="AS39" s="49" t="str">
        <f t="shared" si="36"/>
        <v/>
      </c>
      <c r="AT39" s="48"/>
      <c r="AU39" s="45" t="str">
        <f t="shared" si="46"/>
        <v/>
      </c>
      <c r="AV39" s="45"/>
      <c r="AW39" s="49" t="str">
        <f t="shared" si="37"/>
        <v/>
      </c>
      <c r="AX39" s="36"/>
      <c r="AY39" s="37" t="str">
        <f t="shared" si="47"/>
        <v/>
      </c>
      <c r="AZ39" s="37"/>
      <c r="BA39" s="38" t="str">
        <f t="shared" si="38"/>
        <v/>
      </c>
      <c r="BB39" s="36"/>
      <c r="BC39" s="37" t="str">
        <f t="shared" si="48"/>
        <v/>
      </c>
      <c r="BD39" s="37"/>
      <c r="BE39" s="38" t="str">
        <f t="shared" si="39"/>
        <v/>
      </c>
      <c r="BF39" s="110"/>
      <c r="BG39" s="115" t="s">
        <v>90</v>
      </c>
      <c r="BH39" s="116" t="s">
        <v>96</v>
      </c>
    </row>
    <row r="40" spans="1:60" ht="6" customHeight="1" thickBot="1" x14ac:dyDescent="0.3">
      <c r="A40" s="67"/>
      <c r="B40" s="67"/>
      <c r="C40" s="67"/>
      <c r="D40" s="185"/>
      <c r="E40" s="78"/>
      <c r="F40" s="58"/>
      <c r="G40" s="58"/>
      <c r="H40" s="58"/>
      <c r="I40" s="59"/>
      <c r="J40" s="135"/>
      <c r="K40" s="62"/>
      <c r="L40" s="136"/>
      <c r="M40" s="60"/>
      <c r="N40" s="61"/>
      <c r="O40" s="62"/>
      <c r="P40" s="62"/>
      <c r="Q40" s="60"/>
      <c r="R40" s="61"/>
      <c r="S40" s="62"/>
      <c r="T40" s="62"/>
      <c r="U40" s="60"/>
      <c r="V40" s="61"/>
      <c r="W40" s="62"/>
      <c r="X40" s="62"/>
      <c r="Y40" s="60"/>
      <c r="Z40" s="61"/>
      <c r="AA40" s="62"/>
      <c r="AB40" s="62"/>
      <c r="AC40" s="60"/>
      <c r="AD40" s="61"/>
      <c r="AE40" s="62"/>
      <c r="AF40" s="62"/>
      <c r="AG40" s="60"/>
      <c r="AH40" s="61"/>
      <c r="AI40" s="62"/>
      <c r="AJ40" s="62"/>
      <c r="AK40" s="60"/>
      <c r="AL40" s="61"/>
      <c r="AM40" s="62"/>
      <c r="AN40" s="62"/>
      <c r="AO40" s="60"/>
      <c r="AP40" s="61"/>
      <c r="AQ40" s="62"/>
      <c r="AR40" s="62"/>
      <c r="AS40" s="60"/>
      <c r="AT40" s="61"/>
      <c r="AU40" s="62"/>
      <c r="AV40" s="62"/>
      <c r="AW40" s="60"/>
      <c r="AX40" s="61"/>
      <c r="AY40" s="62"/>
      <c r="AZ40" s="62"/>
      <c r="BA40" s="60"/>
      <c r="BB40" s="61"/>
      <c r="BC40" s="62"/>
      <c r="BD40" s="62"/>
      <c r="BE40" s="60"/>
      <c r="BF40" s="110"/>
      <c r="BG40" s="143"/>
      <c r="BH40" s="149"/>
    </row>
    <row r="41" spans="1:60" ht="40.5" customHeight="1" thickBot="1" x14ac:dyDescent="0.3">
      <c r="A41" t="s">
        <v>127</v>
      </c>
      <c r="B41" s="103"/>
      <c r="C41" s="35"/>
      <c r="D41" s="185"/>
      <c r="E41" s="82"/>
      <c r="F41" s="18" t="s">
        <v>97</v>
      </c>
      <c r="G41" s="18"/>
      <c r="H41" s="18"/>
      <c r="I41" s="56"/>
      <c r="J41" s="132"/>
      <c r="K41" s="45" t="str">
        <f>IF(J41="","",$D41)</f>
        <v/>
      </c>
      <c r="L41" s="133"/>
      <c r="M41" s="49" t="str">
        <f>IF(L41="","",$D41)</f>
        <v/>
      </c>
      <c r="N41" s="48"/>
      <c r="O41" s="45" t="str">
        <f>IF(N41="","",$D41)</f>
        <v/>
      </c>
      <c r="P41" s="45"/>
      <c r="Q41" s="49" t="str">
        <f>IF(P41="","",$D41)</f>
        <v/>
      </c>
      <c r="R41" s="48"/>
      <c r="S41" s="45" t="str">
        <f>IF(R41="","",$D41)</f>
        <v/>
      </c>
      <c r="T41" s="45"/>
      <c r="U41" s="49" t="str">
        <f>IF(T41="","",$D41)</f>
        <v/>
      </c>
      <c r="V41" s="36"/>
      <c r="W41" s="37" t="str">
        <f>IF(V41="","",$D41)</f>
        <v/>
      </c>
      <c r="X41" s="37"/>
      <c r="Y41" s="38" t="str">
        <f>IF(X41="","",$D41)</f>
        <v/>
      </c>
      <c r="Z41" s="36"/>
      <c r="AA41" s="37" t="str">
        <f>IF(Z41="","",$D41)</f>
        <v/>
      </c>
      <c r="AB41" s="37"/>
      <c r="AC41" s="38" t="str">
        <f>IF(AB41="","",$D41)</f>
        <v/>
      </c>
      <c r="AD41" s="48"/>
      <c r="AE41" s="45" t="str">
        <f t="shared" si="40"/>
        <v/>
      </c>
      <c r="AF41" s="45"/>
      <c r="AG41" s="49" t="str">
        <f t="shared" si="41"/>
        <v/>
      </c>
      <c r="AH41" s="48"/>
      <c r="AI41" s="45" t="str">
        <f t="shared" si="42"/>
        <v/>
      </c>
      <c r="AJ41" s="45"/>
      <c r="AK41" s="49" t="str">
        <f t="shared" si="43"/>
        <v/>
      </c>
      <c r="AL41" s="48" t="s">
        <v>135</v>
      </c>
      <c r="AM41" s="45">
        <f t="shared" si="44"/>
        <v>0</v>
      </c>
      <c r="AN41" s="45"/>
      <c r="AO41" s="49" t="str">
        <f t="shared" si="35"/>
        <v/>
      </c>
      <c r="AP41" s="48"/>
      <c r="AQ41" s="45" t="str">
        <f t="shared" si="45"/>
        <v/>
      </c>
      <c r="AR41" s="45"/>
      <c r="AS41" s="49" t="str">
        <f t="shared" si="36"/>
        <v/>
      </c>
      <c r="AT41" s="48"/>
      <c r="AU41" s="45" t="str">
        <f t="shared" si="46"/>
        <v/>
      </c>
      <c r="AV41" s="45"/>
      <c r="AW41" s="49" t="str">
        <f t="shared" si="37"/>
        <v/>
      </c>
      <c r="AX41" s="36"/>
      <c r="AY41" s="37" t="str">
        <f t="shared" si="47"/>
        <v/>
      </c>
      <c r="AZ41" s="37"/>
      <c r="BA41" s="38" t="str">
        <f t="shared" si="38"/>
        <v/>
      </c>
      <c r="BB41" s="36"/>
      <c r="BC41" s="37" t="str">
        <f t="shared" si="48"/>
        <v/>
      </c>
      <c r="BD41" s="37"/>
      <c r="BE41" s="38" t="str">
        <f t="shared" si="39"/>
        <v/>
      </c>
      <c r="BF41" s="110"/>
      <c r="BG41" s="115" t="s">
        <v>67</v>
      </c>
      <c r="BH41" s="116" t="s">
        <v>68</v>
      </c>
    </row>
    <row r="42" spans="1:60" ht="30" x14ac:dyDescent="0.25">
      <c r="A42" t="s">
        <v>128</v>
      </c>
      <c r="B42" s="369"/>
      <c r="C42" s="368"/>
      <c r="D42" s="185"/>
      <c r="E42" s="79"/>
      <c r="F42" s="9" t="s">
        <v>19</v>
      </c>
      <c r="G42" s="5"/>
      <c r="H42" s="5"/>
      <c r="I42" s="53" t="s">
        <v>12</v>
      </c>
      <c r="J42" s="132"/>
      <c r="K42" s="45" t="str">
        <f>IF(J42="","",$D42)</f>
        <v/>
      </c>
      <c r="L42" s="133"/>
      <c r="M42" s="49" t="str">
        <f>IF(L42="","",$D42)</f>
        <v/>
      </c>
      <c r="N42" s="48"/>
      <c r="O42" s="45" t="str">
        <f>IF(N42="","",$D42)</f>
        <v/>
      </c>
      <c r="P42" s="45"/>
      <c r="Q42" s="49" t="str">
        <f>IF(P42="","",$D42)</f>
        <v/>
      </c>
      <c r="R42" s="48"/>
      <c r="S42" s="45" t="str">
        <f>IF(R42="","",$D42)</f>
        <v/>
      </c>
      <c r="T42" s="45"/>
      <c r="U42" s="49" t="str">
        <f>IF(T42="","",$D42)</f>
        <v/>
      </c>
      <c r="V42" s="36"/>
      <c r="W42" s="37" t="str">
        <f>IF(V42="","",$D42)</f>
        <v/>
      </c>
      <c r="X42" s="37"/>
      <c r="Y42" s="38" t="str">
        <f>IF(X42="","",$D42)</f>
        <v/>
      </c>
      <c r="Z42" s="36"/>
      <c r="AA42" s="37" t="str">
        <f>IF(Z42="","",$D42)</f>
        <v/>
      </c>
      <c r="AB42" s="37"/>
      <c r="AC42" s="38" t="str">
        <f>IF(AB42="","",$D42)</f>
        <v/>
      </c>
      <c r="AD42" s="48"/>
      <c r="AE42" s="45" t="str">
        <f t="shared" si="40"/>
        <v/>
      </c>
      <c r="AF42" s="45"/>
      <c r="AG42" s="49" t="str">
        <f t="shared" si="41"/>
        <v/>
      </c>
      <c r="AH42" s="48"/>
      <c r="AI42" s="45" t="str">
        <f t="shared" si="42"/>
        <v/>
      </c>
      <c r="AJ42" s="45"/>
      <c r="AK42" s="49" t="str">
        <f t="shared" si="43"/>
        <v/>
      </c>
      <c r="AL42" s="48" t="s">
        <v>33</v>
      </c>
      <c r="AM42" s="45">
        <f t="shared" si="44"/>
        <v>0</v>
      </c>
      <c r="AN42" s="45"/>
      <c r="AO42" s="49" t="str">
        <f t="shared" si="35"/>
        <v/>
      </c>
      <c r="AP42" s="48"/>
      <c r="AQ42" s="45" t="str">
        <f t="shared" si="45"/>
        <v/>
      </c>
      <c r="AR42" s="45"/>
      <c r="AS42" s="49" t="str">
        <f t="shared" si="36"/>
        <v/>
      </c>
      <c r="AT42" s="48"/>
      <c r="AU42" s="45" t="str">
        <f t="shared" si="46"/>
        <v/>
      </c>
      <c r="AV42" s="45"/>
      <c r="AW42" s="49" t="str">
        <f t="shared" si="37"/>
        <v/>
      </c>
      <c r="AX42" s="36"/>
      <c r="AY42" s="37" t="str">
        <f t="shared" si="47"/>
        <v/>
      </c>
      <c r="AZ42" s="37"/>
      <c r="BA42" s="38" t="str">
        <f t="shared" si="38"/>
        <v/>
      </c>
      <c r="BB42" s="36"/>
      <c r="BC42" s="37" t="str">
        <f t="shared" si="48"/>
        <v/>
      </c>
      <c r="BD42" s="37"/>
      <c r="BE42" s="38" t="str">
        <f t="shared" si="39"/>
        <v/>
      </c>
      <c r="BF42" s="110"/>
      <c r="BG42" s="115" t="s">
        <v>69</v>
      </c>
      <c r="BH42" s="116" t="s">
        <v>90</v>
      </c>
    </row>
    <row r="43" spans="1:60" ht="18.75" customHeight="1" thickBot="1" x14ac:dyDescent="0.3">
      <c r="A43" t="s">
        <v>129</v>
      </c>
      <c r="B43" s="369"/>
      <c r="C43" s="368"/>
      <c r="D43" s="185"/>
      <c r="E43" s="80"/>
      <c r="F43" s="7" t="s">
        <v>19</v>
      </c>
      <c r="G43" s="6"/>
      <c r="H43" s="6"/>
      <c r="I43" s="54"/>
      <c r="J43" s="132"/>
      <c r="K43" s="45" t="str">
        <f>IF(J43="","",$D43)</f>
        <v/>
      </c>
      <c r="L43" s="133"/>
      <c r="M43" s="49" t="str">
        <f>IF(L43="","",$D43)</f>
        <v/>
      </c>
      <c r="N43" s="48"/>
      <c r="O43" s="45" t="str">
        <f>IF(N43="","",$D43)</f>
        <v/>
      </c>
      <c r="P43" s="45"/>
      <c r="Q43" s="49" t="str">
        <f>IF(P43="","",$D43)</f>
        <v/>
      </c>
      <c r="R43" s="48"/>
      <c r="S43" s="45" t="str">
        <f>IF(R43="","",$D43)</f>
        <v/>
      </c>
      <c r="T43" s="45"/>
      <c r="U43" s="49" t="str">
        <f>IF(T43="","",$D43)</f>
        <v/>
      </c>
      <c r="V43" s="36"/>
      <c r="W43" s="37" t="str">
        <f>IF(V43="","",$D43)</f>
        <v/>
      </c>
      <c r="X43" s="37"/>
      <c r="Y43" s="38" t="str">
        <f>IF(X43="","",$D43)</f>
        <v/>
      </c>
      <c r="Z43" s="36"/>
      <c r="AA43" s="37" t="str">
        <f>IF(Z43="","",$D43)</f>
        <v/>
      </c>
      <c r="AB43" s="37"/>
      <c r="AC43" s="38" t="str">
        <f>IF(AB43="","",$D43)</f>
        <v/>
      </c>
      <c r="AD43" s="48"/>
      <c r="AE43" s="45" t="str">
        <f t="shared" si="40"/>
        <v/>
      </c>
      <c r="AF43" s="45"/>
      <c r="AG43" s="49" t="str">
        <f t="shared" si="41"/>
        <v/>
      </c>
      <c r="AH43" s="48"/>
      <c r="AI43" s="45" t="str">
        <f t="shared" si="42"/>
        <v/>
      </c>
      <c r="AJ43" s="45"/>
      <c r="AK43" s="49" t="str">
        <f t="shared" si="43"/>
        <v/>
      </c>
      <c r="AL43" s="48"/>
      <c r="AM43" s="45" t="str">
        <f t="shared" si="44"/>
        <v/>
      </c>
      <c r="AN43" s="45"/>
      <c r="AO43" s="49" t="str">
        <f t="shared" si="35"/>
        <v/>
      </c>
      <c r="AP43" s="48" t="s">
        <v>34</v>
      </c>
      <c r="AQ43" s="45">
        <f t="shared" si="45"/>
        <v>0</v>
      </c>
      <c r="AR43" s="45"/>
      <c r="AS43" s="49" t="str">
        <f t="shared" si="36"/>
        <v/>
      </c>
      <c r="AT43" s="48" t="s">
        <v>34</v>
      </c>
      <c r="AU43" s="45">
        <f t="shared" si="46"/>
        <v>0</v>
      </c>
      <c r="AV43" s="45"/>
      <c r="AW43" s="49" t="str">
        <f t="shared" si="37"/>
        <v/>
      </c>
      <c r="AX43" s="36" t="s">
        <v>34</v>
      </c>
      <c r="AY43" s="37">
        <f t="shared" si="47"/>
        <v>0</v>
      </c>
      <c r="AZ43" s="37"/>
      <c r="BA43" s="38" t="str">
        <f t="shared" si="38"/>
        <v/>
      </c>
      <c r="BB43" s="36"/>
      <c r="BC43" s="37" t="str">
        <f t="shared" si="48"/>
        <v/>
      </c>
      <c r="BD43" s="37"/>
      <c r="BE43" s="38" t="str">
        <f t="shared" si="39"/>
        <v/>
      </c>
      <c r="BF43" s="111"/>
      <c r="BG43" s="115" t="s">
        <v>60</v>
      </c>
      <c r="BH43" s="116" t="s">
        <v>90</v>
      </c>
    </row>
    <row r="44" spans="1:60" ht="6" customHeight="1" thickBot="1" x14ac:dyDescent="0.3">
      <c r="A44" s="67"/>
      <c r="B44" s="67"/>
      <c r="C44" s="67"/>
      <c r="D44" s="185"/>
      <c r="E44" s="78"/>
      <c r="F44" s="58"/>
      <c r="G44" s="58"/>
      <c r="H44" s="58"/>
      <c r="I44" s="59"/>
      <c r="J44" s="135"/>
      <c r="K44" s="62"/>
      <c r="L44" s="136"/>
      <c r="M44" s="60"/>
      <c r="N44" s="61"/>
      <c r="O44" s="62"/>
      <c r="P44" s="62"/>
      <c r="Q44" s="60"/>
      <c r="R44" s="61"/>
      <c r="S44" s="62"/>
      <c r="T44" s="62"/>
      <c r="U44" s="60"/>
      <c r="V44" s="61"/>
      <c r="W44" s="62"/>
      <c r="X44" s="62"/>
      <c r="Y44" s="60"/>
      <c r="Z44" s="61"/>
      <c r="AA44" s="62"/>
      <c r="AB44" s="62"/>
      <c r="AC44" s="60"/>
      <c r="AD44" s="61"/>
      <c r="AE44" s="62"/>
      <c r="AF44" s="62"/>
      <c r="AG44" s="60"/>
      <c r="AH44" s="61"/>
      <c r="AI44" s="62"/>
      <c r="AJ44" s="62"/>
      <c r="AK44" s="60"/>
      <c r="AL44" s="61"/>
      <c r="AM44" s="62"/>
      <c r="AN44" s="62"/>
      <c r="AO44" s="60"/>
      <c r="AP44" s="61"/>
      <c r="AQ44" s="62"/>
      <c r="AR44" s="62"/>
      <c r="AS44" s="60"/>
      <c r="AT44" s="61"/>
      <c r="AU44" s="62"/>
      <c r="AV44" s="62"/>
      <c r="AW44" s="60"/>
      <c r="AX44" s="61"/>
      <c r="AY44" s="62"/>
      <c r="AZ44" s="62"/>
      <c r="BA44" s="60"/>
      <c r="BB44" s="61"/>
      <c r="BC44" s="62"/>
      <c r="BD44" s="62"/>
      <c r="BE44" s="60"/>
      <c r="BF44" s="110"/>
      <c r="BG44" s="143"/>
      <c r="BH44" s="149"/>
    </row>
    <row r="45" spans="1:60" x14ac:dyDescent="0.25">
      <c r="A45" t="s">
        <v>130</v>
      </c>
      <c r="B45" s="104"/>
      <c r="C45" s="73"/>
      <c r="D45" s="187"/>
      <c r="E45" s="75" t="s">
        <v>35</v>
      </c>
      <c r="F45" s="4"/>
      <c r="G45" s="4"/>
      <c r="H45" s="4"/>
      <c r="I45" s="57" t="s">
        <v>54</v>
      </c>
      <c r="J45" s="132"/>
      <c r="K45" s="45" t="str">
        <f>IF(J45="","",$D45)</f>
        <v/>
      </c>
      <c r="L45" s="133"/>
      <c r="M45" s="49" t="str">
        <f>IF(L45="","",$D45)</f>
        <v/>
      </c>
      <c r="N45" s="48"/>
      <c r="O45" s="45" t="str">
        <f>IF(N45="","",$D45)</f>
        <v/>
      </c>
      <c r="P45" s="45"/>
      <c r="Q45" s="49" t="str">
        <f>IF(P45="","",$D45)</f>
        <v/>
      </c>
      <c r="R45" s="48"/>
      <c r="S45" s="45" t="str">
        <f>IF(R45="","",$D45)</f>
        <v/>
      </c>
      <c r="T45" s="45"/>
      <c r="U45" s="49" t="str">
        <f>IF(T45="","",$D45)</f>
        <v/>
      </c>
      <c r="V45" s="36"/>
      <c r="W45" s="37" t="str">
        <f>IF(V45="","",$D45)</f>
        <v/>
      </c>
      <c r="X45" s="37"/>
      <c r="Y45" s="38" t="str">
        <f>IF(X45="","",$D45)</f>
        <v/>
      </c>
      <c r="Z45" s="36"/>
      <c r="AA45" s="37" t="str">
        <f>IF(Z45="","",$D45)</f>
        <v/>
      </c>
      <c r="AB45" s="37"/>
      <c r="AC45" s="38" t="str">
        <f>IF(AB45="","",$D45)</f>
        <v/>
      </c>
      <c r="AD45" s="48"/>
      <c r="AE45" s="45" t="str">
        <f t="shared" si="40"/>
        <v/>
      </c>
      <c r="AF45" s="45"/>
      <c r="AG45" s="49" t="str">
        <f t="shared" si="41"/>
        <v/>
      </c>
      <c r="AH45" s="48" t="s">
        <v>58</v>
      </c>
      <c r="AI45" s="45">
        <f>IF(AH45="","",$D45)</f>
        <v>0</v>
      </c>
      <c r="AJ45" s="45" t="s">
        <v>156</v>
      </c>
      <c r="AK45" s="49">
        <f>IF(AJ45="","",$D45)</f>
        <v>0</v>
      </c>
      <c r="AL45" s="48" t="s">
        <v>58</v>
      </c>
      <c r="AM45" s="45">
        <f t="shared" si="44"/>
        <v>0</v>
      </c>
      <c r="AN45" s="45" t="s">
        <v>156</v>
      </c>
      <c r="AO45" s="49">
        <f t="shared" si="35"/>
        <v>0</v>
      </c>
      <c r="AP45" s="48" t="s">
        <v>58</v>
      </c>
      <c r="AQ45" s="45">
        <f t="shared" si="45"/>
        <v>0</v>
      </c>
      <c r="AR45" s="45" t="s">
        <v>156</v>
      </c>
      <c r="AS45" s="49">
        <f t="shared" si="36"/>
        <v>0</v>
      </c>
      <c r="AT45" s="48" t="s">
        <v>58</v>
      </c>
      <c r="AU45" s="45">
        <f t="shared" si="46"/>
        <v>0</v>
      </c>
      <c r="AV45" s="45" t="s">
        <v>156</v>
      </c>
      <c r="AW45" s="49">
        <f t="shared" si="37"/>
        <v>0</v>
      </c>
      <c r="AX45" s="36" t="s">
        <v>56</v>
      </c>
      <c r="AY45" s="37">
        <f t="shared" si="47"/>
        <v>0</v>
      </c>
      <c r="AZ45" s="37" t="s">
        <v>57</v>
      </c>
      <c r="BA45" s="38">
        <f t="shared" si="38"/>
        <v>0</v>
      </c>
      <c r="BB45" s="36"/>
      <c r="BC45" s="37" t="str">
        <f t="shared" si="48"/>
        <v/>
      </c>
      <c r="BD45" s="37"/>
      <c r="BE45" s="38" t="str">
        <f t="shared" si="39"/>
        <v/>
      </c>
      <c r="BF45" s="110"/>
      <c r="BG45" s="115" t="s">
        <v>56</v>
      </c>
      <c r="BH45" s="116" t="s">
        <v>57</v>
      </c>
    </row>
    <row r="46" spans="1:60" ht="30.75" thickBot="1" x14ac:dyDescent="0.3">
      <c r="A46" t="s">
        <v>131</v>
      </c>
      <c r="B46" s="105"/>
      <c r="C46" s="108"/>
      <c r="D46" s="188"/>
      <c r="E46" s="76" t="s">
        <v>35</v>
      </c>
      <c r="F46" s="1" t="s">
        <v>53</v>
      </c>
      <c r="G46" s="2" t="s">
        <v>55</v>
      </c>
      <c r="H46" s="1"/>
      <c r="I46" s="51" t="s">
        <v>54</v>
      </c>
      <c r="J46" s="137"/>
      <c r="K46" s="45" t="str">
        <f>IF(J46="","",$D46)</f>
        <v/>
      </c>
      <c r="L46" s="138"/>
      <c r="M46" s="49" t="str">
        <f>IF(L46="","",$D46)</f>
        <v/>
      </c>
      <c r="N46" s="48"/>
      <c r="O46" s="45" t="str">
        <f>IF(N46="","",$D46)</f>
        <v/>
      </c>
      <c r="P46" s="45"/>
      <c r="Q46" s="49" t="str">
        <f>IF(P46="","",$D46)</f>
        <v/>
      </c>
      <c r="R46" s="48"/>
      <c r="S46" s="45" t="str">
        <f>IF(R46="","",$D46)</f>
        <v/>
      </c>
      <c r="T46" s="45"/>
      <c r="U46" s="49" t="str">
        <f>IF(T46="","",$D46)</f>
        <v/>
      </c>
      <c r="V46" s="95"/>
      <c r="W46" s="37" t="str">
        <f>IF(V46="","",$D46)</f>
        <v/>
      </c>
      <c r="X46" s="94"/>
      <c r="Y46" s="38" t="str">
        <f>IF(X46="","",$D46)</f>
        <v/>
      </c>
      <c r="Z46" s="95"/>
      <c r="AA46" s="37" t="str">
        <f>IF(Z46="","",$D46)</f>
        <v/>
      </c>
      <c r="AB46" s="94"/>
      <c r="AC46" s="38" t="str">
        <f>IF(AB46="","",$D46)</f>
        <v/>
      </c>
      <c r="AD46" s="93"/>
      <c r="AE46" s="45" t="str">
        <f t="shared" si="40"/>
        <v/>
      </c>
      <c r="AF46" s="46"/>
      <c r="AG46" s="49" t="str">
        <f t="shared" si="41"/>
        <v/>
      </c>
      <c r="AH46" s="93"/>
      <c r="AI46" s="45" t="str">
        <f t="shared" si="42"/>
        <v/>
      </c>
      <c r="AJ46" s="46"/>
      <c r="AK46" s="49" t="str">
        <f t="shared" si="43"/>
        <v/>
      </c>
      <c r="AL46" s="93"/>
      <c r="AM46" s="45" t="str">
        <f t="shared" si="44"/>
        <v/>
      </c>
      <c r="AN46" s="46"/>
      <c r="AO46" s="49" t="str">
        <f t="shared" si="35"/>
        <v/>
      </c>
      <c r="AP46" s="93"/>
      <c r="AQ46" s="45" t="str">
        <f t="shared" si="45"/>
        <v/>
      </c>
      <c r="AR46" s="46"/>
      <c r="AS46" s="49" t="str">
        <f t="shared" si="36"/>
        <v/>
      </c>
      <c r="AT46" s="93"/>
      <c r="AU46" s="45" t="str">
        <f t="shared" si="46"/>
        <v/>
      </c>
      <c r="AV46" s="46"/>
      <c r="AW46" s="49" t="str">
        <f t="shared" si="37"/>
        <v/>
      </c>
      <c r="AX46" s="95"/>
      <c r="AY46" s="94" t="str">
        <f t="shared" si="47"/>
        <v/>
      </c>
      <c r="AZ46" s="94"/>
      <c r="BA46" s="96" t="str">
        <f t="shared" si="38"/>
        <v/>
      </c>
      <c r="BB46" s="95"/>
      <c r="BC46" s="94" t="str">
        <f t="shared" si="48"/>
        <v/>
      </c>
      <c r="BD46" s="94"/>
      <c r="BE46" s="96" t="str">
        <f t="shared" si="39"/>
        <v/>
      </c>
      <c r="BF46" s="110"/>
      <c r="BG46" s="117" t="s">
        <v>77</v>
      </c>
      <c r="BH46" s="118" t="s">
        <v>90</v>
      </c>
    </row>
    <row r="47" spans="1:60" x14ac:dyDescent="0.25">
      <c r="J47" s="382" t="str">
        <f>J1</f>
        <v>Wednesday</v>
      </c>
      <c r="K47" s="383"/>
      <c r="L47" s="383"/>
      <c r="M47" s="384"/>
      <c r="N47" s="382" t="str">
        <f>N1</f>
        <v>Thursday</v>
      </c>
      <c r="O47" s="383"/>
      <c r="P47" s="383"/>
      <c r="Q47" s="384"/>
      <c r="R47" s="382" t="str">
        <f>R1</f>
        <v>Friday</v>
      </c>
      <c r="S47" s="383"/>
      <c r="T47" s="383"/>
      <c r="U47" s="384"/>
      <c r="V47" s="379" t="str">
        <f>V1</f>
        <v>Saturday</v>
      </c>
      <c r="W47" s="380"/>
      <c r="X47" s="380"/>
      <c r="Y47" s="381"/>
      <c r="Z47" s="379" t="str">
        <f>Z1</f>
        <v>Sunday</v>
      </c>
      <c r="AA47" s="380"/>
      <c r="AB47" s="380"/>
      <c r="AC47" s="381"/>
      <c r="AD47" s="382" t="str">
        <f>AD1</f>
        <v>Monday</v>
      </c>
      <c r="AE47" s="383"/>
      <c r="AF47" s="383"/>
      <c r="AG47" s="384"/>
      <c r="AH47" s="383" t="str">
        <f>AH1</f>
        <v>Tuesday</v>
      </c>
      <c r="AI47" s="383"/>
      <c r="AJ47" s="383"/>
      <c r="AK47" s="384"/>
      <c r="AL47" s="383" t="str">
        <f>AL1</f>
        <v>Wednesday</v>
      </c>
      <c r="AM47" s="383"/>
      <c r="AN47" s="383"/>
      <c r="AO47" s="384"/>
      <c r="AP47" s="383" t="str">
        <f>AP1</f>
        <v>Thursday</v>
      </c>
      <c r="AQ47" s="383"/>
      <c r="AR47" s="383"/>
      <c r="AS47" s="384"/>
      <c r="AT47" s="383" t="str">
        <f>AT1</f>
        <v>Friday</v>
      </c>
      <c r="AU47" s="383"/>
      <c r="AV47" s="383"/>
      <c r="AW47" s="384"/>
      <c r="AX47" s="402" t="str">
        <f>AX1</f>
        <v>Saturday</v>
      </c>
      <c r="AY47" s="403"/>
      <c r="AZ47" s="403"/>
      <c r="BA47" s="404"/>
      <c r="BB47" s="402" t="str">
        <f>BB1</f>
        <v>Sunday</v>
      </c>
      <c r="BC47" s="403"/>
      <c r="BD47" s="403"/>
      <c r="BE47" s="404"/>
      <c r="BF47" s="110"/>
      <c r="BG47" s="19"/>
      <c r="BH47" s="19"/>
    </row>
    <row r="48" spans="1:60" ht="16.5" thickBot="1" x14ac:dyDescent="0.3">
      <c r="J48" s="388" t="str">
        <f>J2</f>
        <v>25. 10.</v>
      </c>
      <c r="K48" s="389"/>
      <c r="L48" s="389"/>
      <c r="M48" s="390"/>
      <c r="N48" s="388" t="str">
        <f>N2</f>
        <v>26. 10.</v>
      </c>
      <c r="O48" s="389"/>
      <c r="P48" s="389"/>
      <c r="Q48" s="390"/>
      <c r="R48" s="388" t="str">
        <f>R2</f>
        <v>27. 10.</v>
      </c>
      <c r="S48" s="389"/>
      <c r="T48" s="389"/>
      <c r="U48" s="390"/>
      <c r="V48" s="376" t="str">
        <f>V2</f>
        <v>28. 10.</v>
      </c>
      <c r="W48" s="377"/>
      <c r="X48" s="377"/>
      <c r="Y48" s="378"/>
      <c r="Z48" s="376" t="str">
        <f>Z2</f>
        <v>29. 10.</v>
      </c>
      <c r="AA48" s="377"/>
      <c r="AB48" s="377"/>
      <c r="AC48" s="378"/>
      <c r="AD48" s="388" t="str">
        <f>AD2</f>
        <v>30. 10.</v>
      </c>
      <c r="AE48" s="389"/>
      <c r="AF48" s="389"/>
      <c r="AG48" s="390"/>
      <c r="AH48" s="389" t="str">
        <f>AH2</f>
        <v>31. 10.</v>
      </c>
      <c r="AI48" s="389"/>
      <c r="AJ48" s="389"/>
      <c r="AK48" s="390"/>
      <c r="AL48" s="389" t="str">
        <f>AL2</f>
        <v>1. 11.</v>
      </c>
      <c r="AM48" s="389"/>
      <c r="AN48" s="389"/>
      <c r="AO48" s="390"/>
      <c r="AP48" s="389" t="str">
        <f>AP2</f>
        <v xml:space="preserve">2. 11. </v>
      </c>
      <c r="AQ48" s="389"/>
      <c r="AR48" s="389"/>
      <c r="AS48" s="390"/>
      <c r="AT48" s="389" t="str">
        <f>AT2</f>
        <v>3. 11.</v>
      </c>
      <c r="AU48" s="389"/>
      <c r="AV48" s="389"/>
      <c r="AW48" s="390"/>
      <c r="AX48" s="405" t="str">
        <f>AX2</f>
        <v>4. 11.</v>
      </c>
      <c r="AY48" s="406"/>
      <c r="AZ48" s="406"/>
      <c r="BA48" s="407"/>
      <c r="BB48" s="405" t="str">
        <f>BB2</f>
        <v>5. 11.</v>
      </c>
      <c r="BC48" s="406"/>
      <c r="BD48" s="406"/>
      <c r="BE48" s="407"/>
      <c r="BF48" s="110"/>
      <c r="BG48" s="19"/>
      <c r="BH48" s="19"/>
    </row>
    <row r="49" spans="2:58" ht="16.5" thickBot="1" x14ac:dyDescent="0.3">
      <c r="J49" s="122" t="s">
        <v>98</v>
      </c>
      <c r="K49" s="123">
        <f>SUM(K3:K46)</f>
        <v>0</v>
      </c>
      <c r="L49" s="122" t="s">
        <v>99</v>
      </c>
      <c r="M49" s="123">
        <f>SUM(M3:M46)</f>
        <v>0</v>
      </c>
      <c r="N49" s="122" t="s">
        <v>98</v>
      </c>
      <c r="O49" s="123">
        <f>SUM(O3:O46)</f>
        <v>0</v>
      </c>
      <c r="P49" s="122" t="s">
        <v>99</v>
      </c>
      <c r="Q49" s="123">
        <f>SUM(Q3:Q46)</f>
        <v>0</v>
      </c>
      <c r="R49" s="122" t="s">
        <v>98</v>
      </c>
      <c r="S49" s="123">
        <f>SUM(S3:S46)</f>
        <v>0</v>
      </c>
      <c r="T49" s="122" t="s">
        <v>99</v>
      </c>
      <c r="U49" s="123">
        <f>SUM(U3:U46)</f>
        <v>0</v>
      </c>
      <c r="V49" s="122" t="s">
        <v>98</v>
      </c>
      <c r="W49" s="123">
        <f>SUM(W3:W46)</f>
        <v>0</v>
      </c>
      <c r="X49" s="122" t="s">
        <v>99</v>
      </c>
      <c r="Y49" s="123">
        <f>SUM(Y3:Y46)</f>
        <v>0</v>
      </c>
      <c r="Z49" s="122" t="s">
        <v>98</v>
      </c>
      <c r="AA49" s="123">
        <f>SUM(AA3:AA46)</f>
        <v>0</v>
      </c>
      <c r="AB49" s="122" t="s">
        <v>99</v>
      </c>
      <c r="AC49" s="123">
        <f>SUM(AC3:AC46)</f>
        <v>0</v>
      </c>
      <c r="AD49" s="122" t="s">
        <v>98</v>
      </c>
      <c r="AE49" s="123">
        <f>SUM(AE3:AE46)</f>
        <v>2</v>
      </c>
      <c r="AF49" s="122" t="s">
        <v>99</v>
      </c>
      <c r="AG49" s="123">
        <f>SUM(AG3:AG46)</f>
        <v>2</v>
      </c>
      <c r="AH49" s="122" t="s">
        <v>98</v>
      </c>
      <c r="AI49" s="123">
        <f>SUM(AI3:AI46)</f>
        <v>2</v>
      </c>
      <c r="AJ49" s="122" t="s">
        <v>99</v>
      </c>
      <c r="AK49" s="123">
        <f>SUM(AK3:AK46)</f>
        <v>2</v>
      </c>
      <c r="AL49" s="122" t="s">
        <v>98</v>
      </c>
      <c r="AM49" s="123">
        <f>SUM(AM3:AM46)</f>
        <v>2</v>
      </c>
      <c r="AN49" s="122" t="s">
        <v>99</v>
      </c>
      <c r="AO49" s="123">
        <f>SUM(AO3:AO46)</f>
        <v>2</v>
      </c>
      <c r="AP49" s="122" t="s">
        <v>98</v>
      </c>
      <c r="AQ49" s="123">
        <f>SUM(AQ3:AQ46)</f>
        <v>2</v>
      </c>
      <c r="AR49" s="122" t="s">
        <v>99</v>
      </c>
      <c r="AS49" s="123">
        <f>SUM(AS3:AS46)</f>
        <v>2</v>
      </c>
      <c r="AT49" s="122" t="s">
        <v>98</v>
      </c>
      <c r="AU49" s="123">
        <f>SUM(AU3:AU46)</f>
        <v>2</v>
      </c>
      <c r="AV49" s="122" t="s">
        <v>99</v>
      </c>
      <c r="AW49" s="123">
        <f>SUM(AW3:AW46)</f>
        <v>2</v>
      </c>
      <c r="AX49" s="122" t="s">
        <v>98</v>
      </c>
      <c r="AY49" s="123">
        <f>SUM(AY3:AY46)</f>
        <v>0</v>
      </c>
      <c r="AZ49" s="122" t="s">
        <v>99</v>
      </c>
      <c r="BA49" s="123">
        <f>SUM(BA3:BA46)</f>
        <v>0</v>
      </c>
      <c r="BB49" s="122" t="s">
        <v>98</v>
      </c>
      <c r="BC49" s="123">
        <f>SUM(BC3:BC46)</f>
        <v>0</v>
      </c>
      <c r="BD49" s="122" t="s">
        <v>99</v>
      </c>
      <c r="BE49" s="123">
        <f>SUM(BE3:BE46)</f>
        <v>0</v>
      </c>
      <c r="BF49" s="112"/>
    </row>
    <row r="50" spans="2:58" s="15" customFormat="1" ht="27" customHeight="1" thickBot="1" x14ac:dyDescent="0.3">
      <c r="C50" s="28"/>
      <c r="E50" s="28"/>
      <c r="J50" s="385" t="str">
        <f>"POTENCIAL"&amp;"   "&amp;(SUM(K49+M49))</f>
        <v>POTENCIAL   0</v>
      </c>
      <c r="K50" s="386"/>
      <c r="L50" s="386"/>
      <c r="M50" s="387"/>
      <c r="N50" s="385" t="str">
        <f>"POTENCIAL"&amp;"   "&amp;(SUM(O49+Q49))</f>
        <v>POTENCIAL   0</v>
      </c>
      <c r="O50" s="386"/>
      <c r="P50" s="386"/>
      <c r="Q50" s="387"/>
      <c r="R50" s="385" t="str">
        <f>"POTENCIAL"&amp;"   "&amp;(SUM(S49+U49))</f>
        <v>POTENCIAL   0</v>
      </c>
      <c r="S50" s="386"/>
      <c r="T50" s="386"/>
      <c r="U50" s="387"/>
      <c r="V50" s="385" t="str">
        <f>"POTENCIAL"&amp;"   "&amp;(SUM(W49+Y49))</f>
        <v>POTENCIAL   0</v>
      </c>
      <c r="W50" s="386"/>
      <c r="X50" s="386"/>
      <c r="Y50" s="387"/>
      <c r="Z50" s="385" t="str">
        <f>"POTENCIAL"&amp;"   "&amp;(SUM(AA49+AC49))</f>
        <v>POTENCIAL   0</v>
      </c>
      <c r="AA50" s="386"/>
      <c r="AB50" s="386"/>
      <c r="AC50" s="387"/>
      <c r="AD50" s="385" t="str">
        <f>"POTENCIAL"&amp;"   "&amp;(SUM(AE49+AG49))</f>
        <v>POTENCIAL   4</v>
      </c>
      <c r="AE50" s="386"/>
      <c r="AF50" s="386"/>
      <c r="AG50" s="387"/>
      <c r="AH50" s="385" t="str">
        <f>"POTENCIAL"&amp;"   "&amp;(SUM(AI49+AK49))</f>
        <v>POTENCIAL   4</v>
      </c>
      <c r="AI50" s="386"/>
      <c r="AJ50" s="386"/>
      <c r="AK50" s="387"/>
      <c r="AL50" s="385" t="str">
        <f>"POTENCIAL"&amp;"   "&amp;(SUM(AM49+AO49))</f>
        <v>POTENCIAL   4</v>
      </c>
      <c r="AM50" s="386"/>
      <c r="AN50" s="386"/>
      <c r="AO50" s="387"/>
      <c r="AP50" s="385" t="str">
        <f>"POTENCIAL"&amp;"   "&amp;(SUM(AQ49+AS49))</f>
        <v>POTENCIAL   4</v>
      </c>
      <c r="AQ50" s="386"/>
      <c r="AR50" s="386"/>
      <c r="AS50" s="387"/>
      <c r="AT50" s="385" t="str">
        <f>"POTENCIAL"&amp;"   "&amp;(SUM(AU49+AW49))</f>
        <v>POTENCIAL   4</v>
      </c>
      <c r="AU50" s="386"/>
      <c r="AV50" s="386"/>
      <c r="AW50" s="387"/>
      <c r="AX50" s="385" t="str">
        <f>"POTENCIAL"&amp;"   "&amp;(SUM(AY49+BA49))</f>
        <v>POTENCIAL   0</v>
      </c>
      <c r="AY50" s="386"/>
      <c r="AZ50" s="386"/>
      <c r="BA50" s="387"/>
      <c r="BB50" s="385" t="str">
        <f>"POTENCIAL"&amp;"   "&amp;(SUM(BC49+BE49))</f>
        <v>POTENCIAL   0</v>
      </c>
      <c r="BC50" s="386"/>
      <c r="BD50" s="386"/>
      <c r="BE50" s="387"/>
      <c r="BF50" s="125"/>
    </row>
    <row r="51" spans="2:58" x14ac:dyDescent="0.25">
      <c r="D51" s="183"/>
      <c r="J51" s="121" t="s">
        <v>119</v>
      </c>
      <c r="K51" s="12">
        <v>-4</v>
      </c>
      <c r="L51" s="121"/>
      <c r="M51" s="12"/>
      <c r="N51" s="17" t="s">
        <v>119</v>
      </c>
      <c r="O51" s="8">
        <v>-4</v>
      </c>
      <c r="P51" s="8" t="s">
        <v>119</v>
      </c>
      <c r="Q51" s="39">
        <v>-4</v>
      </c>
      <c r="R51" s="17"/>
      <c r="S51" s="8"/>
      <c r="T51" s="8"/>
      <c r="U51" s="39"/>
      <c r="V51" s="17" t="s">
        <v>104</v>
      </c>
      <c r="W51" s="8">
        <v>-1</v>
      </c>
      <c r="X51" s="8" t="s">
        <v>104</v>
      </c>
      <c r="Y51" s="39">
        <v>-1</v>
      </c>
      <c r="Z51" s="31"/>
      <c r="AA51" s="1"/>
      <c r="AB51" s="1"/>
      <c r="AC51" s="32"/>
      <c r="AD51" s="31"/>
      <c r="AE51" s="1"/>
      <c r="AF51" s="1"/>
      <c r="AG51" s="32"/>
      <c r="AH51" s="31"/>
      <c r="AI51" s="1"/>
      <c r="AJ51" s="1"/>
      <c r="AK51" s="32"/>
      <c r="AL51" s="31"/>
      <c r="AM51" s="1"/>
      <c r="AN51" s="1"/>
      <c r="AO51" s="1"/>
      <c r="AP51" s="31"/>
      <c r="AQ51" s="1"/>
      <c r="AR51" s="1"/>
      <c r="AS51" s="1"/>
      <c r="AT51" s="31"/>
      <c r="AU51" s="1"/>
      <c r="AV51" s="1"/>
      <c r="AW51" s="1"/>
      <c r="AX51" s="31"/>
      <c r="AY51" s="1"/>
      <c r="AZ51" s="1"/>
      <c r="BA51" s="1"/>
      <c r="BB51" s="31"/>
      <c r="BC51" s="1"/>
      <c r="BD51" s="1"/>
      <c r="BE51" s="1"/>
      <c r="BF51" s="112"/>
    </row>
    <row r="52" spans="2:58" x14ac:dyDescent="0.25">
      <c r="D52" s="183"/>
      <c r="J52" s="17"/>
      <c r="K52" s="8"/>
      <c r="L52" s="8"/>
      <c r="M52" s="39"/>
      <c r="N52" s="17"/>
      <c r="O52" s="8"/>
      <c r="P52" s="8"/>
      <c r="Q52" s="39"/>
      <c r="R52" s="17"/>
      <c r="S52" s="8"/>
      <c r="T52" s="8"/>
      <c r="U52" s="39"/>
      <c r="V52" s="17" t="s">
        <v>105</v>
      </c>
      <c r="W52" s="8">
        <v>-1</v>
      </c>
      <c r="X52" s="8" t="s">
        <v>105</v>
      </c>
      <c r="Y52" s="39">
        <v>-1</v>
      </c>
      <c r="Z52" s="31"/>
      <c r="AA52" s="1"/>
      <c r="AB52" s="1"/>
      <c r="AC52" s="32"/>
      <c r="AD52" s="31"/>
      <c r="AE52" s="1"/>
      <c r="AF52" s="1"/>
      <c r="AG52" s="32"/>
      <c r="AH52" s="31"/>
      <c r="AI52" s="1"/>
      <c r="AJ52" s="1"/>
      <c r="AK52" s="32"/>
      <c r="AL52" s="31"/>
      <c r="AM52" s="1"/>
      <c r="AN52" s="1"/>
      <c r="AO52" s="1"/>
      <c r="AP52" s="31"/>
      <c r="AQ52" s="1"/>
      <c r="AR52" s="1"/>
      <c r="AS52" s="1"/>
      <c r="AT52" s="31"/>
      <c r="AU52" s="1"/>
      <c r="AV52" s="1"/>
      <c r="AW52" s="1"/>
      <c r="AX52" s="31"/>
      <c r="AY52" s="1"/>
      <c r="AZ52" s="1"/>
      <c r="BA52" s="1"/>
      <c r="BB52" s="31"/>
      <c r="BC52" s="1"/>
      <c r="BD52" s="1"/>
      <c r="BE52" s="1"/>
      <c r="BF52" s="112"/>
    </row>
    <row r="53" spans="2:58" x14ac:dyDescent="0.25">
      <c r="D53" s="183"/>
      <c r="J53" s="17"/>
      <c r="K53" s="8"/>
      <c r="L53" s="8"/>
      <c r="M53" s="39"/>
      <c r="N53" s="17"/>
      <c r="O53" s="8"/>
      <c r="P53" s="8"/>
      <c r="Q53" s="39"/>
      <c r="R53" s="17"/>
      <c r="S53" s="8"/>
      <c r="T53" s="8"/>
      <c r="U53" s="39"/>
      <c r="V53" s="17"/>
      <c r="W53" s="8"/>
      <c r="X53" s="8"/>
      <c r="Y53" s="39"/>
      <c r="Z53" s="31"/>
      <c r="AA53" s="1"/>
      <c r="AB53" s="1"/>
      <c r="AC53" s="32"/>
      <c r="AD53" s="31"/>
      <c r="AE53" s="1"/>
      <c r="AF53" s="1"/>
      <c r="AG53" s="32"/>
      <c r="AH53" s="31"/>
      <c r="AI53" s="1"/>
      <c r="AJ53" s="1"/>
      <c r="AK53" s="32"/>
      <c r="AL53" s="31"/>
      <c r="AM53" s="1"/>
      <c r="AN53" s="1"/>
      <c r="AO53" s="1"/>
      <c r="AP53" s="31"/>
      <c r="AQ53" s="1"/>
      <c r="AR53" s="1"/>
      <c r="AS53" s="1"/>
      <c r="AT53" s="31"/>
      <c r="AU53" s="1"/>
      <c r="AV53" s="1"/>
      <c r="AW53" s="1"/>
      <c r="AX53" s="31"/>
      <c r="AY53" s="1"/>
      <c r="AZ53" s="1"/>
      <c r="BA53" s="1"/>
      <c r="BB53" s="31"/>
      <c r="BC53" s="1"/>
      <c r="BD53" s="1"/>
      <c r="BE53" s="1"/>
      <c r="BF53" s="112"/>
    </row>
    <row r="54" spans="2:58" x14ac:dyDescent="0.25">
      <c r="D54" s="183"/>
      <c r="J54" s="17"/>
      <c r="K54" s="8"/>
      <c r="L54" s="8"/>
      <c r="M54" s="39"/>
      <c r="N54" s="17"/>
      <c r="O54" s="8"/>
      <c r="P54" s="8"/>
      <c r="Q54" s="39"/>
      <c r="R54" s="17"/>
      <c r="S54" s="8"/>
      <c r="T54" s="8"/>
      <c r="U54" s="39"/>
      <c r="V54" s="17"/>
      <c r="W54" s="8"/>
      <c r="X54" s="8"/>
      <c r="Y54" s="39"/>
      <c r="Z54" s="31"/>
      <c r="AA54" s="1"/>
      <c r="AB54" s="1"/>
      <c r="AC54" s="32"/>
      <c r="AD54" s="31"/>
      <c r="AE54" s="1"/>
      <c r="AF54" s="1"/>
      <c r="AG54" s="32"/>
      <c r="AH54" s="31"/>
      <c r="AI54" s="1"/>
      <c r="AJ54" s="1"/>
      <c r="AK54" s="32"/>
      <c r="AL54" s="31"/>
      <c r="AM54" s="1"/>
      <c r="AN54" s="1"/>
      <c r="AO54" s="1"/>
      <c r="AP54" s="31"/>
      <c r="AQ54" s="1"/>
      <c r="AR54" s="1"/>
      <c r="AS54" s="1"/>
      <c r="AT54" s="31"/>
      <c r="AU54" s="1"/>
      <c r="AV54" s="1"/>
      <c r="AW54" s="1"/>
      <c r="AX54" s="31"/>
      <c r="AY54" s="1"/>
      <c r="AZ54" s="1"/>
      <c r="BA54" s="1"/>
      <c r="BB54" s="31"/>
      <c r="BC54" s="1"/>
      <c r="BD54" s="1"/>
      <c r="BE54" s="1"/>
      <c r="BF54" s="112"/>
    </row>
    <row r="55" spans="2:58" x14ac:dyDescent="0.25">
      <c r="D55" s="183"/>
      <c r="J55" s="17"/>
      <c r="K55" s="8"/>
      <c r="L55" s="8"/>
      <c r="M55" s="39"/>
      <c r="N55" s="17"/>
      <c r="O55" s="8"/>
      <c r="P55" s="8"/>
      <c r="Q55" s="39"/>
      <c r="R55" s="17"/>
      <c r="S55" s="8"/>
      <c r="T55" s="8"/>
      <c r="U55" s="39"/>
      <c r="V55" s="17"/>
      <c r="W55" s="8"/>
      <c r="X55" s="8"/>
      <c r="Y55" s="39"/>
      <c r="Z55" s="31"/>
      <c r="AA55" s="1"/>
      <c r="AB55" s="1"/>
      <c r="AC55" s="32"/>
      <c r="AD55" s="31"/>
      <c r="AE55" s="1"/>
      <c r="AF55" s="1"/>
      <c r="AG55" s="32"/>
      <c r="AH55" s="31"/>
      <c r="AI55" s="1"/>
      <c r="AJ55" s="1"/>
      <c r="AK55" s="32"/>
      <c r="AL55" s="31"/>
      <c r="AM55" s="1"/>
      <c r="AN55" s="1"/>
      <c r="AO55" s="1"/>
      <c r="AP55" s="31"/>
      <c r="AQ55" s="1"/>
      <c r="AR55" s="1"/>
      <c r="AS55" s="1"/>
      <c r="AT55" s="31"/>
      <c r="AU55" s="1"/>
      <c r="AV55" s="1"/>
      <c r="AW55" s="1"/>
      <c r="AX55" s="31"/>
      <c r="AY55" s="1"/>
      <c r="AZ55" s="1"/>
      <c r="BA55" s="1"/>
      <c r="BB55" s="31"/>
      <c r="BC55" s="1"/>
      <c r="BD55" s="1"/>
      <c r="BE55" s="1"/>
      <c r="BF55" s="112"/>
    </row>
    <row r="56" spans="2:58" x14ac:dyDescent="0.25">
      <c r="D56" s="183"/>
      <c r="J56" s="17"/>
      <c r="K56" s="8"/>
      <c r="L56" s="8"/>
      <c r="M56" s="39"/>
      <c r="N56" s="17"/>
      <c r="O56" s="8"/>
      <c r="P56" s="8"/>
      <c r="Q56" s="39"/>
      <c r="R56" s="17"/>
      <c r="S56" s="8"/>
      <c r="T56" s="8"/>
      <c r="U56" s="39"/>
      <c r="V56" s="17"/>
      <c r="W56" s="8"/>
      <c r="X56" s="8"/>
      <c r="Y56" s="39"/>
      <c r="Z56" s="31"/>
      <c r="AA56" s="1"/>
      <c r="AB56" s="1"/>
      <c r="AC56" s="32"/>
      <c r="AD56" s="31"/>
      <c r="AE56" s="1"/>
      <c r="AF56" s="1"/>
      <c r="AG56" s="32"/>
      <c r="AH56" s="31"/>
      <c r="AI56" s="1"/>
      <c r="AJ56" s="1"/>
      <c r="AK56" s="32"/>
      <c r="AL56" s="31"/>
      <c r="AM56" s="1"/>
      <c r="AN56" s="1"/>
      <c r="AO56" s="1"/>
      <c r="AP56" s="31"/>
      <c r="AQ56" s="1"/>
      <c r="AR56" s="1"/>
      <c r="AS56" s="1"/>
      <c r="AT56" s="31"/>
      <c r="AU56" s="1"/>
      <c r="AV56" s="1"/>
      <c r="AW56" s="1"/>
      <c r="AX56" s="31"/>
      <c r="AY56" s="1"/>
      <c r="AZ56" s="1"/>
      <c r="BA56" s="1"/>
      <c r="BB56" s="31"/>
      <c r="BC56" s="1"/>
      <c r="BD56" s="1"/>
      <c r="BE56" s="1"/>
      <c r="BF56" s="112"/>
    </row>
    <row r="57" spans="2:58" ht="16.5" thickBot="1" x14ac:dyDescent="0.3">
      <c r="D57" s="183"/>
      <c r="J57" s="40"/>
      <c r="K57" s="10"/>
      <c r="L57" s="10"/>
      <c r="M57" s="41"/>
      <c r="N57" s="40"/>
      <c r="O57" s="10"/>
      <c r="P57" s="10"/>
      <c r="Q57" s="41"/>
      <c r="R57" s="40"/>
      <c r="S57" s="10"/>
      <c r="T57" s="10"/>
      <c r="U57" s="41"/>
      <c r="V57" s="40"/>
      <c r="W57" s="10"/>
      <c r="X57" s="10"/>
      <c r="Y57" s="41"/>
      <c r="Z57" s="33"/>
      <c r="AA57" s="11"/>
      <c r="AB57" s="11"/>
      <c r="AC57" s="34"/>
      <c r="AD57" s="33"/>
      <c r="AE57" s="11"/>
      <c r="AF57" s="11"/>
      <c r="AG57" s="34"/>
      <c r="AH57" s="33"/>
      <c r="AI57" s="11"/>
      <c r="AJ57" s="11"/>
      <c r="AK57" s="34"/>
      <c r="AL57" s="33"/>
      <c r="AM57" s="11"/>
      <c r="AN57" s="11"/>
      <c r="AO57" s="11"/>
      <c r="AP57" s="33"/>
      <c r="AQ57" s="11"/>
      <c r="AR57" s="11"/>
      <c r="AS57" s="11"/>
      <c r="AT57" s="33"/>
      <c r="AU57" s="11"/>
      <c r="AV57" s="11"/>
      <c r="AW57" s="11"/>
      <c r="AX57" s="33"/>
      <c r="AY57" s="11"/>
      <c r="AZ57" s="11"/>
      <c r="BA57" s="11"/>
      <c r="BB57" s="33"/>
      <c r="BC57" s="11"/>
      <c r="BD57" s="11"/>
      <c r="BE57" s="11"/>
      <c r="BF57" s="112"/>
    </row>
    <row r="58" spans="2:58" ht="16.5" thickBot="1" x14ac:dyDescent="0.3">
      <c r="J58" s="42" t="str">
        <f>J49</f>
        <v>1. SHIFT</v>
      </c>
      <c r="K58" s="43">
        <f>SUM(K49:K57)</f>
        <v>-4</v>
      </c>
      <c r="L58" s="42" t="str">
        <f>L49</f>
        <v>2. SHIFT</v>
      </c>
      <c r="M58" s="43">
        <f>SUM(M49:M57)</f>
        <v>0</v>
      </c>
      <c r="N58" s="42" t="str">
        <f>N49</f>
        <v>1. SHIFT</v>
      </c>
      <c r="O58" s="43">
        <f>SUM(O49:O57)</f>
        <v>-4</v>
      </c>
      <c r="P58" s="42" t="str">
        <f>P49</f>
        <v>2. SHIFT</v>
      </c>
      <c r="Q58" s="43">
        <f>SUM(Q49:Q57)</f>
        <v>-4</v>
      </c>
      <c r="R58" s="42" t="str">
        <f>R49</f>
        <v>1. SHIFT</v>
      </c>
      <c r="S58" s="43">
        <f>SUM(S49:S57)</f>
        <v>0</v>
      </c>
      <c r="T58" s="42" t="str">
        <f>T49</f>
        <v>2. SHIFT</v>
      </c>
      <c r="U58" s="43">
        <f>SUM(U49:U57)</f>
        <v>0</v>
      </c>
      <c r="V58" s="42" t="str">
        <f>V49</f>
        <v>1. SHIFT</v>
      </c>
      <c r="W58" s="43">
        <f>SUM(W49:W57)</f>
        <v>-2</v>
      </c>
      <c r="X58" s="42" t="str">
        <f>X49</f>
        <v>2. SHIFT</v>
      </c>
      <c r="Y58" s="43">
        <f>SUM(Y49:Y57)</f>
        <v>-2</v>
      </c>
      <c r="Z58" s="30" t="str">
        <f>Z49</f>
        <v>1. SHIFT</v>
      </c>
      <c r="AA58" s="29">
        <f>SUM(AA49:AA57)</f>
        <v>0</v>
      </c>
      <c r="AB58" s="30" t="str">
        <f>AB49</f>
        <v>2. SHIFT</v>
      </c>
      <c r="AC58" s="29">
        <f>SUM(AC49:AC57)</f>
        <v>0</v>
      </c>
      <c r="AD58" s="30" t="str">
        <f>AD49</f>
        <v>1. SHIFT</v>
      </c>
      <c r="AE58" s="29">
        <f>SUM(AE49:AE57)</f>
        <v>2</v>
      </c>
      <c r="AF58" s="30" t="str">
        <f>AF49</f>
        <v>2. SHIFT</v>
      </c>
      <c r="AG58" s="29">
        <f>SUM(AG49:AG57)</f>
        <v>2</v>
      </c>
      <c r="AH58" s="30" t="str">
        <f>AH49</f>
        <v>1. SHIFT</v>
      </c>
      <c r="AI58" s="29">
        <f>SUM(AI49:AI57)</f>
        <v>2</v>
      </c>
      <c r="AJ58" s="30" t="str">
        <f>AJ49</f>
        <v>2. SHIFT</v>
      </c>
      <c r="AK58" s="29">
        <f>SUM(AK49:AK57)</f>
        <v>2</v>
      </c>
      <c r="AL58" s="30" t="str">
        <f>AL49</f>
        <v>1. SHIFT</v>
      </c>
      <c r="AM58" s="29">
        <f>SUM(AM49:AM57)</f>
        <v>2</v>
      </c>
      <c r="AN58" s="30" t="str">
        <f>AN49</f>
        <v>2. SHIFT</v>
      </c>
      <c r="AO58" s="29">
        <f>SUM(AO49:AO57)</f>
        <v>2</v>
      </c>
      <c r="AP58" s="30" t="str">
        <f>AP49</f>
        <v>1. SHIFT</v>
      </c>
      <c r="AQ58" s="29">
        <f>SUM(AQ49:AQ57)</f>
        <v>2</v>
      </c>
      <c r="AR58" s="30" t="str">
        <f>AR49</f>
        <v>2. SHIFT</v>
      </c>
      <c r="AS58" s="29">
        <f>SUM(AS49:AS57)</f>
        <v>2</v>
      </c>
      <c r="AT58" s="30" t="str">
        <f>AT49</f>
        <v>1. SHIFT</v>
      </c>
      <c r="AU58" s="29">
        <f>SUM(AU49:AU57)</f>
        <v>2</v>
      </c>
      <c r="AV58" s="30" t="str">
        <f>AV49</f>
        <v>2. SHIFT</v>
      </c>
      <c r="AW58" s="29">
        <f>SUM(AW49:AW57)</f>
        <v>2</v>
      </c>
      <c r="AX58" s="30" t="str">
        <f>AX49</f>
        <v>1. SHIFT</v>
      </c>
      <c r="AY58" s="29">
        <f>SUM(AY49:AY57)</f>
        <v>0</v>
      </c>
      <c r="AZ58" s="30" t="str">
        <f>AZ49</f>
        <v>2. SHIFT</v>
      </c>
      <c r="BA58" s="29">
        <f>SUM(BA49:BA57)</f>
        <v>0</v>
      </c>
      <c r="BB58" s="30" t="str">
        <f>BB49</f>
        <v>1. SHIFT</v>
      </c>
      <c r="BC58" s="29">
        <f>SUM(BC49:BC57)</f>
        <v>0</v>
      </c>
      <c r="BD58" s="30" t="str">
        <f>BD49</f>
        <v>2. SHIFT</v>
      </c>
      <c r="BE58" s="29">
        <f>SUM(BE49:BE57)</f>
        <v>0</v>
      </c>
      <c r="BF58" s="113"/>
    </row>
    <row r="59" spans="2:58" s="15" customFormat="1" ht="27" customHeight="1" thickBot="1" x14ac:dyDescent="0.3">
      <c r="C59" s="28"/>
      <c r="E59" s="28"/>
      <c r="J59" s="385" t="str">
        <f>"REAL"&amp;"   "&amp;(SUM(K58+M58))</f>
        <v>REAL   -4</v>
      </c>
      <c r="K59" s="386"/>
      <c r="L59" s="386"/>
      <c r="M59" s="387"/>
      <c r="N59" s="385" t="str">
        <f>"REAL"&amp;"   "&amp;(SUM(O58+Q58))</f>
        <v>REAL   -8</v>
      </c>
      <c r="O59" s="386"/>
      <c r="P59" s="386"/>
      <c r="Q59" s="387"/>
      <c r="R59" s="385" t="str">
        <f>"REAL"&amp;"   "&amp;(SUM(S58+U58))</f>
        <v>REAL   0</v>
      </c>
      <c r="S59" s="386"/>
      <c r="T59" s="386"/>
      <c r="U59" s="387"/>
      <c r="V59" s="385" t="str">
        <f>"REAL"&amp;"   "&amp;(SUM(W58+Y58))</f>
        <v>REAL   -4</v>
      </c>
      <c r="W59" s="386"/>
      <c r="X59" s="386"/>
      <c r="Y59" s="387"/>
      <c r="Z59" s="385" t="str">
        <f>"REAL"&amp;"   "&amp;(SUM(AA58+AC58))</f>
        <v>REAL   0</v>
      </c>
      <c r="AA59" s="386"/>
      <c r="AB59" s="386"/>
      <c r="AC59" s="387"/>
      <c r="AD59" s="385" t="str">
        <f>"REAL"&amp;"   "&amp;(SUM(AE58+AG58))</f>
        <v>REAL   4</v>
      </c>
      <c r="AE59" s="386"/>
      <c r="AF59" s="386"/>
      <c r="AG59" s="387"/>
      <c r="AH59" s="385" t="str">
        <f>"REAL"&amp;"   "&amp;(SUM(AI58+AK58))</f>
        <v>REAL   4</v>
      </c>
      <c r="AI59" s="386"/>
      <c r="AJ59" s="386"/>
      <c r="AK59" s="387"/>
      <c r="AL59" s="385" t="str">
        <f>"REAL"&amp;"   "&amp;(SUM(AM58+AO58))</f>
        <v>REAL   4</v>
      </c>
      <c r="AM59" s="386"/>
      <c r="AN59" s="386"/>
      <c r="AO59" s="387"/>
      <c r="AP59" s="385" t="str">
        <f>"REAL"&amp;"   "&amp;(SUM(AQ58+AS58))</f>
        <v>REAL   4</v>
      </c>
      <c r="AQ59" s="386"/>
      <c r="AR59" s="386"/>
      <c r="AS59" s="387"/>
      <c r="AT59" s="385" t="str">
        <f>"REAL"&amp;"   "&amp;(SUM(AU58+AW58))</f>
        <v>REAL   4</v>
      </c>
      <c r="AU59" s="386"/>
      <c r="AV59" s="386"/>
      <c r="AW59" s="387"/>
      <c r="AX59" s="385" t="str">
        <f>"REAL"&amp;"   "&amp;(SUM(AY58+BA58))</f>
        <v>REAL   0</v>
      </c>
      <c r="AY59" s="386"/>
      <c r="AZ59" s="386"/>
      <c r="BA59" s="387"/>
      <c r="BB59" s="385" t="str">
        <f>"REAL"&amp;"   "&amp;(SUM(BC58+BE58))</f>
        <v>REAL   0</v>
      </c>
      <c r="BC59" s="386"/>
      <c r="BD59" s="386"/>
      <c r="BE59" s="387"/>
      <c r="BF59" s="126"/>
    </row>
    <row r="61" spans="2:58" ht="16.5" thickBot="1" x14ac:dyDescent="0.3"/>
    <row r="62" spans="2:58" ht="16.5" thickBot="1" x14ac:dyDescent="0.3">
      <c r="AL62" s="277" t="s">
        <v>143</v>
      </c>
      <c r="AM62" s="278">
        <v>4</v>
      </c>
      <c r="AN62" s="277" t="s">
        <v>144</v>
      </c>
      <c r="AO62" s="278">
        <v>4</v>
      </c>
      <c r="AP62" s="279" t="s">
        <v>139</v>
      </c>
      <c r="AQ62" s="280">
        <v>2</v>
      </c>
      <c r="AR62" s="281" t="s">
        <v>140</v>
      </c>
      <c r="AS62" s="282">
        <v>2</v>
      </c>
    </row>
    <row r="64" spans="2:58" ht="217.5" customHeight="1" x14ac:dyDescent="0.25">
      <c r="B64" s="3"/>
    </row>
  </sheetData>
  <mergeCells count="86">
    <mergeCell ref="AT50:AW50"/>
    <mergeCell ref="J59:M59"/>
    <mergeCell ref="N59:Q59"/>
    <mergeCell ref="R59:U59"/>
    <mergeCell ref="J50:M50"/>
    <mergeCell ref="N50:Q50"/>
    <mergeCell ref="R50:U50"/>
    <mergeCell ref="AT59:AW59"/>
    <mergeCell ref="AL59:AO59"/>
    <mergeCell ref="AP59:AS59"/>
    <mergeCell ref="Z50:AC50"/>
    <mergeCell ref="AD50:AG50"/>
    <mergeCell ref="AH50:AK50"/>
    <mergeCell ref="AL50:AO50"/>
    <mergeCell ref="AP50:AS50"/>
    <mergeCell ref="AX59:BA59"/>
    <mergeCell ref="BB59:BE59"/>
    <mergeCell ref="AX50:BA50"/>
    <mergeCell ref="BB50:BE50"/>
    <mergeCell ref="AX47:BA47"/>
    <mergeCell ref="BB47:BE47"/>
    <mergeCell ref="AX48:BA48"/>
    <mergeCell ref="BB48:BE48"/>
    <mergeCell ref="AL47:AO47"/>
    <mergeCell ref="AL48:AO48"/>
    <mergeCell ref="AP47:AS47"/>
    <mergeCell ref="AT47:AW47"/>
    <mergeCell ref="AP48:AS48"/>
    <mergeCell ref="AT48:AW48"/>
    <mergeCell ref="AD47:AG47"/>
    <mergeCell ref="AH47:AK47"/>
    <mergeCell ref="AD48:AG48"/>
    <mergeCell ref="AH48:AK48"/>
    <mergeCell ref="AD59:AG59"/>
    <mergeCell ref="AH59:AK59"/>
    <mergeCell ref="AT1:AW1"/>
    <mergeCell ref="AX1:BA1"/>
    <mergeCell ref="BB1:BE1"/>
    <mergeCell ref="BB2:BE2"/>
    <mergeCell ref="AX2:BA2"/>
    <mergeCell ref="AD1:AG1"/>
    <mergeCell ref="AD2:AG2"/>
    <mergeCell ref="AH1:AK1"/>
    <mergeCell ref="AL1:AO1"/>
    <mergeCell ref="AP1:AS1"/>
    <mergeCell ref="J48:M48"/>
    <mergeCell ref="N48:Q48"/>
    <mergeCell ref="R48:U48"/>
    <mergeCell ref="N1:Q1"/>
    <mergeCell ref="J1:M1"/>
    <mergeCell ref="J2:M2"/>
    <mergeCell ref="N2:Q2"/>
    <mergeCell ref="J47:M47"/>
    <mergeCell ref="N47:Q47"/>
    <mergeCell ref="R1:U1"/>
    <mergeCell ref="R2:U2"/>
    <mergeCell ref="V48:Y48"/>
    <mergeCell ref="V59:Y59"/>
    <mergeCell ref="Z59:AC59"/>
    <mergeCell ref="Z47:AC47"/>
    <mergeCell ref="Z48:AC48"/>
    <mergeCell ref="V50:Y50"/>
    <mergeCell ref="C5:C6"/>
    <mergeCell ref="C7:C8"/>
    <mergeCell ref="Z2:AC2"/>
    <mergeCell ref="Z1:AC1"/>
    <mergeCell ref="V47:Y47"/>
    <mergeCell ref="V1:Y1"/>
    <mergeCell ref="V2:Y2"/>
    <mergeCell ref="R47:U47"/>
    <mergeCell ref="B3:B4"/>
    <mergeCell ref="B9:B10"/>
    <mergeCell ref="C12:C13"/>
    <mergeCell ref="C14:C15"/>
    <mergeCell ref="B42:B43"/>
    <mergeCell ref="C42:C43"/>
    <mergeCell ref="B25:B26"/>
    <mergeCell ref="C25:C26"/>
    <mergeCell ref="C32:C34"/>
    <mergeCell ref="B38:B39"/>
    <mergeCell ref="B36:B37"/>
    <mergeCell ref="C36:C37"/>
    <mergeCell ref="B32:B34"/>
    <mergeCell ref="B14:B15"/>
    <mergeCell ref="B12:B13"/>
    <mergeCell ref="B5:B8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59"/>
  <sheetViews>
    <sheetView zoomScale="55" zoomScaleNormal="55" workbookViewId="0">
      <pane ySplit="2" topLeftCell="A34" activePane="bottomLeft" state="frozen"/>
      <selection activeCell="R52" sqref="R52"/>
      <selection pane="bottomLeft" activeCell="Q54" sqref="Q54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20" width="25.7109375" style="169" customWidth="1"/>
    <col min="21" max="21" width="2.28515625" style="114" customWidth="1"/>
    <col min="22" max="22" width="12.140625" bestFit="1" customWidth="1"/>
    <col min="23" max="24" width="25.7109375" style="169" customWidth="1"/>
    <col min="25" max="27" width="25.7109375" style="170" customWidth="1"/>
  </cols>
  <sheetData>
    <row r="1" spans="1:27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82" t="str">
        <f>'Time schedule of positions'!AL1</f>
        <v>Wednesday</v>
      </c>
      <c r="K1" s="383"/>
      <c r="L1" s="383"/>
      <c r="M1" s="394"/>
      <c r="N1" s="109"/>
      <c r="P1" s="160"/>
      <c r="Q1" s="160"/>
      <c r="R1" s="160"/>
      <c r="S1" s="160"/>
      <c r="T1" s="160"/>
      <c r="U1" s="109"/>
      <c r="W1" s="160"/>
      <c r="X1" s="160"/>
    </row>
    <row r="2" spans="1:27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88" t="str">
        <f>'Time schedule of positions'!AL2</f>
        <v>1. 11.</v>
      </c>
      <c r="K2" s="389"/>
      <c r="L2" s="389"/>
      <c r="M2" s="395"/>
      <c r="N2" s="109"/>
      <c r="O2" s="159" t="str">
        <f>'Time schedule of positions'!BG2</f>
        <v>I</v>
      </c>
      <c r="P2" s="160"/>
      <c r="Q2" s="160"/>
      <c r="R2" s="160"/>
      <c r="S2" s="160"/>
      <c r="T2" s="160"/>
      <c r="U2" s="109"/>
      <c r="V2" s="159" t="str">
        <f>'Time schedule of positions'!BH2</f>
        <v>II</v>
      </c>
      <c r="W2" s="160"/>
      <c r="X2" s="160"/>
      <c r="Y2" s="171"/>
      <c r="Z2" s="171"/>
      <c r="AA2" s="171"/>
    </row>
    <row r="3" spans="1:27" ht="15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 t="str">
        <f>'Time schedule of positions'!AL3</f>
        <v>8:00 - 15:00</v>
      </c>
      <c r="K3" s="178">
        <f>'Time schedule of positions'!AM3</f>
        <v>0</v>
      </c>
      <c r="L3" s="44" t="str">
        <f>'Time schedule of positions'!AN3</f>
        <v>15:00 - 22:00</v>
      </c>
      <c r="M3" s="179">
        <f>'Time schedule of positions'!AO3</f>
        <v>0</v>
      </c>
      <c r="N3" s="110"/>
      <c r="O3" s="119" t="str">
        <f>'Time schedule of positions'!BG3</f>
        <v>8:00 - 15:00</v>
      </c>
      <c r="P3" s="283"/>
      <c r="Q3" s="283"/>
      <c r="R3" s="283"/>
      <c r="S3" s="283"/>
      <c r="T3" s="283"/>
      <c r="U3" s="110"/>
      <c r="V3" s="120" t="str">
        <f>'Time schedule of positions'!BH3</f>
        <v>15:00 - 22:00</v>
      </c>
      <c r="W3" s="283"/>
      <c r="X3" s="283"/>
      <c r="Y3" s="283"/>
      <c r="Z3" s="283"/>
      <c r="AA3" s="283"/>
    </row>
    <row r="4" spans="1:27" ht="15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 t="str">
        <f>'Time schedule of positions'!AL4</f>
        <v>8:00 - 15:00</v>
      </c>
      <c r="K4" s="174">
        <f>'Time schedule of positions'!AM4</f>
        <v>0</v>
      </c>
      <c r="L4" s="45" t="str">
        <f>'Time schedule of positions'!AN4</f>
        <v>15:00 - 22:00</v>
      </c>
      <c r="M4" s="175">
        <f>'Time schedule of positions'!AO4</f>
        <v>0</v>
      </c>
      <c r="N4" s="110"/>
      <c r="O4" s="115" t="str">
        <f>'Time schedule of positions'!BG4</f>
        <v>8:00 - 15:00</v>
      </c>
      <c r="P4" s="283"/>
      <c r="Q4" s="283"/>
      <c r="R4" s="283"/>
      <c r="S4" s="283"/>
      <c r="T4" s="283"/>
      <c r="U4" s="110"/>
      <c r="V4" s="116" t="str">
        <f>'Time schedule of positions'!BH4</f>
        <v>15:00 - 22:00</v>
      </c>
      <c r="W4" s="283"/>
      <c r="X4" s="283"/>
      <c r="Y4" s="283"/>
      <c r="Z4" s="283"/>
      <c r="AA4" s="283"/>
    </row>
    <row r="5" spans="1:27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 t="str">
        <f>'Time schedule of positions'!AL5</f>
        <v>8:00 - 15:00</v>
      </c>
      <c r="K5" s="174">
        <f>'Time schedule of positions'!AM5</f>
        <v>0</v>
      </c>
      <c r="L5" s="45" t="str">
        <f>'Time schedule of positions'!AN5</f>
        <v>15:00 - 22:00</v>
      </c>
      <c r="M5" s="175">
        <f>'Time schedule of positions'!AO5</f>
        <v>0</v>
      </c>
      <c r="N5" s="110"/>
      <c r="O5" s="115" t="str">
        <f>'Time schedule of positions'!BG5</f>
        <v>8:00 - 15:00</v>
      </c>
      <c r="P5" s="283"/>
      <c r="Q5" s="347"/>
      <c r="R5" s="283"/>
      <c r="S5" s="283"/>
      <c r="T5" s="283"/>
      <c r="U5" s="110"/>
      <c r="V5" s="116" t="str">
        <f>'Time schedule of positions'!BH5</f>
        <v>15:00 - 22:00</v>
      </c>
      <c r="W5" s="283"/>
      <c r="X5" s="283"/>
      <c r="Y5" s="283"/>
      <c r="Z5" s="283"/>
      <c r="AA5" s="283"/>
    </row>
    <row r="6" spans="1:27" ht="15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 t="str">
        <f>'Time schedule of positions'!AL6</f>
        <v>7:00 - 15:00</v>
      </c>
      <c r="K6" s="174">
        <f>'Time schedule of positions'!AM6</f>
        <v>2</v>
      </c>
      <c r="L6" s="45" t="str">
        <f>'Time schedule of positions'!AN6</f>
        <v>15:00 - 23:00</v>
      </c>
      <c r="M6" s="175">
        <f>'Time schedule of positions'!AO6</f>
        <v>2</v>
      </c>
      <c r="N6" s="110"/>
      <c r="O6" s="115" t="str">
        <f>'Time schedule of positions'!BG6</f>
        <v>8:00 - 15:00</v>
      </c>
      <c r="P6" s="283"/>
      <c r="Q6" s="283"/>
      <c r="R6" s="283"/>
      <c r="S6" s="283"/>
      <c r="T6" s="283"/>
      <c r="U6" s="110"/>
      <c r="V6" s="116" t="str">
        <f>'Time schedule of positions'!BH6</f>
        <v>15:00 - 22:00</v>
      </c>
      <c r="W6" s="283"/>
      <c r="X6" s="283"/>
      <c r="Y6" s="283"/>
      <c r="Z6" s="283"/>
      <c r="AA6" s="283"/>
    </row>
    <row r="7" spans="1:27" ht="15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 t="str">
        <f>'Time schedule of positions'!AL7</f>
        <v>8:00 - 15:00</v>
      </c>
      <c r="K7" s="174">
        <f>'Time schedule of positions'!AM7</f>
        <v>0</v>
      </c>
      <c r="L7" s="45" t="str">
        <f>'Time schedule of positions'!AN7</f>
        <v>15:00 - 22:00</v>
      </c>
      <c r="M7" s="175">
        <f>'Time schedule of positions'!AO7</f>
        <v>0</v>
      </c>
      <c r="N7" s="110"/>
      <c r="O7" s="115" t="str">
        <f>'Time schedule of positions'!BG7</f>
        <v>8:00 - 15:00</v>
      </c>
      <c r="P7" s="283"/>
      <c r="Q7" s="283"/>
      <c r="R7" s="283"/>
      <c r="S7" s="283"/>
      <c r="T7" s="283"/>
      <c r="U7" s="110"/>
      <c r="V7" s="116" t="str">
        <f>'Time schedule of positions'!BH7</f>
        <v>15:00 - 22:00</v>
      </c>
      <c r="W7" s="283"/>
      <c r="X7" s="283"/>
      <c r="Y7" s="283"/>
      <c r="Z7" s="283"/>
      <c r="AA7" s="283"/>
    </row>
    <row r="8" spans="1:27" ht="15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positions'!AL8</f>
        <v>0</v>
      </c>
      <c r="K8" s="45">
        <f>'Time schedule of positions'!AM8</f>
        <v>0</v>
      </c>
      <c r="L8" s="45">
        <f>'Time schedule of positions'!AN8</f>
        <v>0</v>
      </c>
      <c r="M8" s="49">
        <f>'Time schedule of positions'!AO8</f>
        <v>0</v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283"/>
      <c r="U8" s="110"/>
      <c r="V8" s="116" t="str">
        <f>'Time schedule of positions'!BH8</f>
        <v>15:00 - 22:00</v>
      </c>
      <c r="W8" s="283"/>
      <c r="X8" s="283"/>
      <c r="Y8" s="283"/>
      <c r="Z8" s="283"/>
      <c r="AA8" s="283"/>
    </row>
    <row r="9" spans="1:27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 t="str">
        <f>'Time schedule of positions'!AL9</f>
        <v>8:00 - 15:00</v>
      </c>
      <c r="K9" s="174">
        <f>'Time schedule of positions'!AM9</f>
        <v>0</v>
      </c>
      <c r="L9" s="45" t="str">
        <f>'Time schedule of positions'!AN9</f>
        <v>15:00 - 22:00</v>
      </c>
      <c r="M9" s="175">
        <f>'Time schedule of positions'!AO9</f>
        <v>0</v>
      </c>
      <c r="N9" s="110"/>
      <c r="O9" s="115" t="str">
        <f>'Time schedule of positions'!BG9</f>
        <v>8:00 - 15:00</v>
      </c>
      <c r="P9" s="283"/>
      <c r="Q9" s="283"/>
      <c r="R9" s="283"/>
      <c r="S9" s="283"/>
      <c r="T9" s="283"/>
      <c r="U9" s="110"/>
      <c r="V9" s="116" t="str">
        <f>'Time schedule of positions'!BH9</f>
        <v>15:00 - 22:00</v>
      </c>
      <c r="W9" s="283"/>
      <c r="X9" s="283"/>
      <c r="Y9" s="283"/>
      <c r="Z9" s="283"/>
      <c r="AA9" s="283"/>
    </row>
    <row r="10" spans="1:27" ht="33.75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 t="str">
        <f>'Time schedule of positions'!AL10</f>
        <v>8:00 - 15:00</v>
      </c>
      <c r="K10" s="174">
        <f>'Time schedule of positions'!AM10</f>
        <v>0</v>
      </c>
      <c r="L10" s="45" t="str">
        <f>'Time schedule of positions'!AN10</f>
        <v>15:00 - 22:00</v>
      </c>
      <c r="M10" s="175">
        <f>'Time schedule of positions'!AO10</f>
        <v>0</v>
      </c>
      <c r="N10" s="110"/>
      <c r="O10" s="115" t="str">
        <f>'Time schedule of positions'!BG10</f>
        <v>8:00 - 15:00</v>
      </c>
      <c r="P10" s="283"/>
      <c r="Q10" s="283"/>
      <c r="R10" s="283"/>
      <c r="S10" s="283"/>
      <c r="T10" s="283"/>
      <c r="U10" s="110"/>
      <c r="V10" s="116" t="str">
        <f>'Time schedule of positions'!BH10</f>
        <v>15:00 - 22:00</v>
      </c>
      <c r="W10" s="283"/>
      <c r="X10" s="283"/>
      <c r="Y10" s="283"/>
      <c r="Z10" s="283"/>
      <c r="AA10" s="283"/>
    </row>
    <row r="11" spans="1:27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positions'!AL11</f>
        <v>0</v>
      </c>
      <c r="K11" s="149">
        <f>'Time schedule of positions'!AM11</f>
        <v>0</v>
      </c>
      <c r="L11" s="149">
        <f>'Time schedule of positions'!AN11</f>
        <v>0</v>
      </c>
      <c r="M11" s="150">
        <f>'Time schedule of positions'!AO11</f>
        <v>0</v>
      </c>
      <c r="N11" s="151"/>
      <c r="O11" s="143">
        <f>'Time schedule of positions'!BG11</f>
        <v>0</v>
      </c>
      <c r="P11" s="342"/>
      <c r="Q11" s="342"/>
      <c r="R11" s="342"/>
      <c r="S11" s="342"/>
      <c r="T11" s="354"/>
      <c r="U11" s="151"/>
      <c r="V11" s="149">
        <f>'Time schedule of positions'!BH11</f>
        <v>0</v>
      </c>
      <c r="W11" s="346"/>
      <c r="X11" s="346"/>
      <c r="Y11" s="346"/>
      <c r="Z11" s="346"/>
      <c r="AA11" s="346"/>
    </row>
    <row r="12" spans="1:27" ht="15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 t="str">
        <f>'Time schedule of positions'!AL12</f>
        <v>7:00 - 15:00</v>
      </c>
      <c r="K12" s="174">
        <f>'Time schedule of positions'!AM12</f>
        <v>0</v>
      </c>
      <c r="L12" s="45" t="str">
        <f>'Time schedule of positions'!AN12</f>
        <v>15:00 - 23:00</v>
      </c>
      <c r="M12" s="175">
        <f>'Time schedule of positions'!AO12</f>
        <v>0</v>
      </c>
      <c r="N12" s="110"/>
      <c r="O12" s="115" t="str">
        <f>'Time schedule of positions'!BG12</f>
        <v>8:00 - 15:00</v>
      </c>
      <c r="P12" s="283"/>
      <c r="Q12" s="283"/>
      <c r="R12" s="283"/>
      <c r="S12" s="283"/>
      <c r="T12" s="283"/>
      <c r="U12" s="110"/>
      <c r="V12" s="306" t="str">
        <f>'Time schedule of positions'!BH12</f>
        <v>15:00 - 22:00</v>
      </c>
      <c r="W12" s="283"/>
      <c r="X12" s="283"/>
      <c r="Y12" s="283"/>
      <c r="Z12" s="283"/>
      <c r="AA12" s="283"/>
    </row>
    <row r="13" spans="1:27" ht="15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 t="str">
        <f>'Time schedule of positions'!AL13</f>
        <v>7:00 - 15:00</v>
      </c>
      <c r="K13" s="174">
        <f>'Time schedule of positions'!AM13</f>
        <v>0</v>
      </c>
      <c r="L13" s="45" t="str">
        <f>'Time schedule of positions'!AN13</f>
        <v>15:00 - 23:00</v>
      </c>
      <c r="M13" s="174">
        <f>'Time schedule of positions'!AO13</f>
        <v>0</v>
      </c>
      <c r="N13" s="110"/>
      <c r="O13" s="115" t="str">
        <f>'Time schedule of positions'!BG13</f>
        <v>8:00 - 15:00</v>
      </c>
      <c r="P13" s="283"/>
      <c r="Q13" s="283"/>
      <c r="R13" s="283"/>
      <c r="S13" s="283"/>
      <c r="T13" s="283"/>
      <c r="U13" s="110"/>
      <c r="V13" s="116" t="str">
        <f>'Time schedule of positions'!BH13</f>
        <v>15:00 - 22:00</v>
      </c>
      <c r="W13" s="283"/>
      <c r="X13" s="283"/>
      <c r="Y13" s="283"/>
      <c r="Z13" s="283"/>
      <c r="AA13" s="283"/>
    </row>
    <row r="14" spans="1:27" ht="15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 t="str">
        <f>'Time schedule of positions'!AL14</f>
        <v>7:00 - 15:00</v>
      </c>
      <c r="K14" s="174">
        <f>'Time schedule of positions'!AM14</f>
        <v>0</v>
      </c>
      <c r="L14" s="45" t="str">
        <f>'Time schedule of positions'!AN14</f>
        <v>15:00 - 23:00</v>
      </c>
      <c r="M14" s="174">
        <f>'Time schedule of positions'!AO14</f>
        <v>0</v>
      </c>
      <c r="N14" s="110"/>
      <c r="O14" s="115" t="str">
        <f>'Time schedule of positions'!BG14</f>
        <v>8:00 - 15:00</v>
      </c>
      <c r="P14" s="283"/>
      <c r="Q14" s="283"/>
      <c r="R14" s="283"/>
      <c r="S14" s="283"/>
      <c r="T14" s="283"/>
      <c r="U14" s="110"/>
      <c r="V14" s="116" t="str">
        <f>'Time schedule of positions'!BH14</f>
        <v>15:00 - 22:00</v>
      </c>
      <c r="W14" s="283"/>
      <c r="X14" s="283"/>
      <c r="Y14" s="283"/>
      <c r="Z14" s="283"/>
      <c r="AA14" s="283"/>
    </row>
    <row r="15" spans="1:27" ht="15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 t="str">
        <f>'Time schedule of positions'!AL15</f>
        <v>7:00 - 15:00</v>
      </c>
      <c r="K15" s="174">
        <f>'Time schedule of positions'!AM15</f>
        <v>0</v>
      </c>
      <c r="L15" s="45" t="str">
        <f>'Time schedule of positions'!AN15</f>
        <v>15:00 - 23:00</v>
      </c>
      <c r="M15" s="174">
        <f>'Time schedule of positions'!AO15</f>
        <v>0</v>
      </c>
      <c r="N15" s="110"/>
      <c r="O15" s="115" t="str">
        <f>'Time schedule of positions'!BG15</f>
        <v>8:00 - 15:00</v>
      </c>
      <c r="P15" s="283"/>
      <c r="Q15" s="283"/>
      <c r="R15" s="283"/>
      <c r="S15" s="283"/>
      <c r="T15" s="283"/>
      <c r="U15" s="110"/>
      <c r="V15" s="116" t="str">
        <f>'Time schedule of positions'!BH15</f>
        <v>15:00 - 22:00</v>
      </c>
      <c r="W15" s="283"/>
      <c r="X15" s="283"/>
      <c r="Y15" s="283"/>
      <c r="Z15" s="283"/>
      <c r="AA15" s="283"/>
    </row>
    <row r="16" spans="1:27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positions'!AL16</f>
        <v>0</v>
      </c>
      <c r="K16" s="45">
        <f>'Time schedule of positions'!AM16</f>
        <v>0</v>
      </c>
      <c r="L16" s="45">
        <f>'Time schedule of positions'!AN16</f>
        <v>0</v>
      </c>
      <c r="M16" s="49">
        <f>'Time schedule of positions'!AO16</f>
        <v>0</v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283"/>
      <c r="U16" s="110"/>
      <c r="V16" s="116" t="str">
        <f>'Time schedule of positions'!BH16</f>
        <v>15:00 - 22:00</v>
      </c>
      <c r="W16" s="283"/>
      <c r="X16" s="283"/>
      <c r="Y16" s="283"/>
      <c r="Z16" s="283"/>
      <c r="AA16" s="283"/>
    </row>
    <row r="17" spans="1:28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positions'!AL17</f>
        <v>0</v>
      </c>
      <c r="K17" s="45">
        <f>'Time schedule of positions'!AM17</f>
        <v>0</v>
      </c>
      <c r="L17" s="45">
        <f>'Time schedule of positions'!AN17</f>
        <v>0</v>
      </c>
      <c r="M17" s="49">
        <f>'Time schedule of positions'!AO17</f>
        <v>0</v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283"/>
      <c r="U17" s="110"/>
      <c r="V17" s="116" t="str">
        <f>'Time schedule of positions'!BH17</f>
        <v>15:00 - 22:00</v>
      </c>
      <c r="W17" s="283"/>
      <c r="X17" s="283"/>
      <c r="Y17" s="283"/>
      <c r="Z17" s="283"/>
      <c r="AA17" s="283"/>
    </row>
    <row r="18" spans="1:28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positions'!AL18</f>
        <v>0</v>
      </c>
      <c r="K18" s="149">
        <f>'Time schedule of positions'!AM18</f>
        <v>0</v>
      </c>
      <c r="L18" s="149">
        <f>'Time schedule of positions'!AN18</f>
        <v>0</v>
      </c>
      <c r="M18" s="150">
        <f>'Time schedule of positions'!AO18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342"/>
      <c r="U18" s="151"/>
      <c r="V18" s="149">
        <f>'Time schedule of positions'!BH18</f>
        <v>0</v>
      </c>
      <c r="W18" s="346"/>
      <c r="X18" s="346"/>
      <c r="Y18" s="346"/>
      <c r="Z18" s="346"/>
      <c r="AA18" s="346"/>
    </row>
    <row r="19" spans="1:28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 t="str">
        <f>'Time schedule of positions'!AL19</f>
        <v>8:00 - 15:00</v>
      </c>
      <c r="K19" s="174">
        <f>'Time schedule of positions'!AM19</f>
        <v>0</v>
      </c>
      <c r="L19" s="45" t="str">
        <f>'Time schedule of positions'!AN19</f>
        <v>15:00 - 22:00</v>
      </c>
      <c r="M19" s="175">
        <f>'Time schedule of positions'!AO19</f>
        <v>0</v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283"/>
      <c r="U19" s="110"/>
      <c r="V19" s="116" t="str">
        <f>'Time schedule of positions'!BH19</f>
        <v>15:00 - 22:00</v>
      </c>
      <c r="W19" s="283"/>
      <c r="X19" s="283"/>
      <c r="Y19" s="283"/>
      <c r="Z19" s="283"/>
      <c r="AA19" s="283"/>
      <c r="AB19" s="161"/>
    </row>
    <row r="20" spans="1:28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8">
        <f>'Time schedule of positions'!AL20</f>
        <v>0</v>
      </c>
      <c r="K20" s="45" t="str">
        <f>'Time schedule of positions'!AM20</f>
        <v/>
      </c>
      <c r="L20" s="45">
        <f>'Time schedule of positions'!AN20</f>
        <v>0</v>
      </c>
      <c r="M20" s="49" t="str">
        <f>'Time schedule of positions'!AO20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283"/>
      <c r="U20" s="110"/>
      <c r="V20" s="116" t="str">
        <f>'Time schedule of positions'!BH20</f>
        <v>x</v>
      </c>
      <c r="W20" s="283"/>
      <c r="X20" s="283"/>
      <c r="Y20" s="283"/>
      <c r="Z20" s="283"/>
      <c r="AA20" s="283"/>
    </row>
    <row r="21" spans="1:28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48">
        <f>'Time schedule of positions'!AL21</f>
        <v>0</v>
      </c>
      <c r="K21" s="45" t="str">
        <f>'Time schedule of positions'!AM21</f>
        <v/>
      </c>
      <c r="L21" s="45">
        <f>'Time schedule of positions'!AN21</f>
        <v>0</v>
      </c>
      <c r="M21" s="49" t="str">
        <f>'Time schedule of positions'!AO21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283"/>
      <c r="U21" s="110"/>
      <c r="V21" s="116" t="str">
        <f>'Time schedule of positions'!BH21</f>
        <v>x</v>
      </c>
      <c r="W21" s="283"/>
      <c r="X21" s="283"/>
      <c r="Y21" s="283"/>
      <c r="Z21" s="283"/>
      <c r="AA21" s="283"/>
    </row>
    <row r="22" spans="1:28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48">
        <f>'Time schedule of positions'!AL22</f>
        <v>0</v>
      </c>
      <c r="K22" s="45" t="str">
        <f>'Time schedule of positions'!AM22</f>
        <v/>
      </c>
      <c r="L22" s="45">
        <f>'Time schedule of positions'!AN22</f>
        <v>0</v>
      </c>
      <c r="M22" s="49" t="str">
        <f>'Time schedule of positions'!AO22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283"/>
      <c r="U22" s="110"/>
      <c r="V22" s="116" t="str">
        <f>'Time schedule of positions'!BH22</f>
        <v>x</v>
      </c>
      <c r="W22" s="283"/>
      <c r="X22" s="283"/>
      <c r="Y22" s="283"/>
      <c r="Z22" s="283"/>
      <c r="AA22" s="283"/>
    </row>
    <row r="23" spans="1:28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positions'!AL23</f>
        <v>0</v>
      </c>
      <c r="K23" s="149">
        <f>'Time schedule of positions'!AM23</f>
        <v>0</v>
      </c>
      <c r="L23" s="149">
        <f>'Time schedule of positions'!AN23</f>
        <v>0</v>
      </c>
      <c r="M23" s="150">
        <f>'Time schedule of positions'!AO23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342"/>
      <c r="U23" s="151"/>
      <c r="V23" s="149">
        <f>'Time schedule of positions'!BH23</f>
        <v>0</v>
      </c>
      <c r="W23" s="346"/>
      <c r="X23" s="346"/>
      <c r="Y23" s="346"/>
      <c r="Z23" s="346"/>
      <c r="AA23" s="346"/>
    </row>
    <row r="24" spans="1:28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48" t="str">
        <f>'Time schedule of positions'!AL24</f>
        <v>8:00 - 14:00</v>
      </c>
      <c r="K24" s="174">
        <f>'Time schedule of positions'!AM24</f>
        <v>0</v>
      </c>
      <c r="L24" s="45" t="str">
        <f>'Time schedule of positions'!AN24</f>
        <v>14:00 - 20:00</v>
      </c>
      <c r="M24" s="175">
        <f>'Time schedule of positions'!AO24</f>
        <v>0</v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283"/>
      <c r="U24" s="110"/>
      <c r="V24" s="116" t="str">
        <f>'Time schedule of positions'!BH24</f>
        <v>14:00 - 20:00</v>
      </c>
      <c r="W24" s="283"/>
      <c r="X24" s="283"/>
      <c r="Y24" s="283"/>
      <c r="Z24" s="283"/>
      <c r="AA24" s="283"/>
    </row>
    <row r="25" spans="1:28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48" t="str">
        <f>'Time schedule of positions'!AL25</f>
        <v>8:00 - 14:00</v>
      </c>
      <c r="K25" s="174">
        <f>'Time schedule of positions'!AM25</f>
        <v>0</v>
      </c>
      <c r="L25" s="45" t="str">
        <f>'Time schedule of positions'!AN25</f>
        <v>14:00 - 20:00</v>
      </c>
      <c r="M25" s="175">
        <f>'Time schedule of positions'!AO25</f>
        <v>0</v>
      </c>
      <c r="N25" s="110"/>
      <c r="O25" s="115" t="str">
        <f>'Time schedule of positions'!BG25</f>
        <v>8:00 - 14:00</v>
      </c>
      <c r="P25" s="283"/>
      <c r="Q25" s="283"/>
      <c r="R25" s="283"/>
      <c r="S25" s="283"/>
      <c r="T25" s="283"/>
      <c r="U25" s="110"/>
      <c r="V25" s="116" t="str">
        <f>'Time schedule of positions'!BH25</f>
        <v>14:00 - 20:00</v>
      </c>
      <c r="W25" s="283"/>
      <c r="X25" s="283"/>
      <c r="Y25" s="283"/>
      <c r="Z25" s="283"/>
      <c r="AA25" s="283"/>
    </row>
    <row r="26" spans="1:28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48" t="str">
        <f>'Time schedule of positions'!AL26</f>
        <v>8:00 - 14:00</v>
      </c>
      <c r="K26" s="174">
        <f>'Time schedule of positions'!AM26</f>
        <v>0</v>
      </c>
      <c r="L26" s="45" t="str">
        <f>'Time schedule of positions'!AN26</f>
        <v>14:00 - 20:00</v>
      </c>
      <c r="M26" s="175">
        <f>'Time schedule of positions'!AO26</f>
        <v>0</v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283"/>
      <c r="U26" s="110"/>
      <c r="V26" s="116" t="str">
        <f>'Time schedule of positions'!BH26</f>
        <v>14:00 - 20:00</v>
      </c>
      <c r="W26" s="283"/>
      <c r="X26" s="283"/>
      <c r="Y26" s="283"/>
      <c r="Z26" s="283"/>
      <c r="AA26" s="283"/>
    </row>
    <row r="27" spans="1:28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48" t="str">
        <f>'Time schedule of positions'!AL27</f>
        <v>8:00 - 14:00</v>
      </c>
      <c r="K27" s="174">
        <f>'Time schedule of positions'!AM27</f>
        <v>0</v>
      </c>
      <c r="L27" s="45" t="str">
        <f>'Time schedule of positions'!AN27</f>
        <v>14:00 - 20:00</v>
      </c>
      <c r="M27" s="175">
        <f>'Time schedule of positions'!AO27</f>
        <v>0</v>
      </c>
      <c r="N27" s="110"/>
      <c r="O27" s="115" t="str">
        <f>'Time schedule of positions'!BG27</f>
        <v>8:00 - 14:00</v>
      </c>
      <c r="P27" s="283"/>
      <c r="Q27" s="283"/>
      <c r="R27" s="283"/>
      <c r="S27" s="283"/>
      <c r="T27" s="283"/>
      <c r="U27" s="110"/>
      <c r="V27" s="116" t="str">
        <f>'Time schedule of positions'!BH27</f>
        <v>14:00 - 20:00</v>
      </c>
      <c r="W27" s="283"/>
      <c r="X27" s="283"/>
      <c r="Y27" s="283"/>
      <c r="Z27" s="283"/>
      <c r="AA27" s="283"/>
    </row>
    <row r="28" spans="1:28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positions'!AL28</f>
        <v>0</v>
      </c>
      <c r="K28" s="149">
        <f>'Time schedule of positions'!AM28</f>
        <v>0</v>
      </c>
      <c r="L28" s="149">
        <f>'Time schedule of positions'!AN28</f>
        <v>0</v>
      </c>
      <c r="M28" s="150">
        <f>'Time schedule of positions'!AO28</f>
        <v>0</v>
      </c>
      <c r="N28" s="151"/>
      <c r="O28" s="143">
        <f>'Time schedule of positions'!BG28</f>
        <v>0</v>
      </c>
      <c r="P28" s="342"/>
      <c r="Q28" s="342"/>
      <c r="R28" s="342"/>
      <c r="S28" s="342"/>
      <c r="T28" s="342"/>
      <c r="U28" s="151"/>
      <c r="V28" s="149">
        <f>'Time schedule of positions'!BH28</f>
        <v>0</v>
      </c>
      <c r="W28" s="346"/>
      <c r="X28" s="346"/>
      <c r="Y28" s="346"/>
      <c r="Z28" s="346"/>
      <c r="AA28" s="346"/>
    </row>
    <row r="29" spans="1:28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48">
        <f>'Time schedule of positions'!AL29</f>
        <v>0</v>
      </c>
      <c r="K29" s="45" t="str">
        <f>'Time schedule of positions'!AM29</f>
        <v/>
      </c>
      <c r="L29" s="45">
        <f>'Time schedule of positions'!AN29</f>
        <v>0</v>
      </c>
      <c r="M29" s="49" t="str">
        <f>'Time schedule of positions'!AO29</f>
        <v/>
      </c>
      <c r="N29" s="110"/>
      <c r="O29" s="115" t="str">
        <f>'Time schedule of positions'!BG29</f>
        <v>9:00 - 17:00</v>
      </c>
      <c r="P29" s="283"/>
      <c r="Q29" s="283"/>
      <c r="R29" s="283"/>
      <c r="S29" s="283"/>
      <c r="T29" s="283"/>
      <c r="U29" s="110"/>
      <c r="V29" s="116" t="str">
        <f>'Time schedule of positions'!BH29</f>
        <v>x</v>
      </c>
      <c r="W29" s="283"/>
      <c r="X29" s="283"/>
      <c r="Y29" s="283"/>
      <c r="Z29" s="283"/>
      <c r="AA29" s="283"/>
    </row>
    <row r="30" spans="1:28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48" t="str">
        <f>'Time schedule of positions'!AL30</f>
        <v>09:00-17:00</v>
      </c>
      <c r="K30" s="174">
        <f>'Time schedule of positions'!AM30</f>
        <v>0</v>
      </c>
      <c r="L30" s="45">
        <f>'Time schedule of positions'!AN30</f>
        <v>0</v>
      </c>
      <c r="M30" s="49" t="str">
        <f>'Time schedule of positions'!AO30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283"/>
      <c r="T30" s="283"/>
      <c r="U30" s="110"/>
      <c r="V30" s="116" t="str">
        <f>'Time schedule of positions'!BH30</f>
        <v>x</v>
      </c>
      <c r="W30" s="283"/>
      <c r="X30" s="283"/>
      <c r="Y30" s="283"/>
      <c r="Z30" s="283"/>
      <c r="AA30" s="283"/>
    </row>
    <row r="31" spans="1:28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positions'!AL31</f>
        <v>0</v>
      </c>
      <c r="K31" s="149">
        <f>'Time schedule of positions'!AM31</f>
        <v>0</v>
      </c>
      <c r="L31" s="149">
        <f>'Time schedule of positions'!AN31</f>
        <v>0</v>
      </c>
      <c r="M31" s="150">
        <f>'Time schedule of positions'!AO31</f>
        <v>0</v>
      </c>
      <c r="N31" s="151"/>
      <c r="O31" s="155">
        <f>'Time schedule of positions'!BG31</f>
        <v>0</v>
      </c>
      <c r="P31" s="343"/>
      <c r="Q31" s="343"/>
      <c r="R31" s="343"/>
      <c r="S31" s="343"/>
      <c r="T31" s="343"/>
      <c r="U31" s="151"/>
      <c r="V31" s="155">
        <f>'Time schedule of positions'!BH31</f>
        <v>0</v>
      </c>
      <c r="W31" s="343"/>
      <c r="X31" s="343"/>
      <c r="Y31" s="343"/>
      <c r="Z31" s="343"/>
      <c r="AA31" s="343"/>
    </row>
    <row r="32" spans="1:28" ht="15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48" t="str">
        <f>'Time schedule of positions'!AL32</f>
        <v>9:30-13:30</v>
      </c>
      <c r="K32" s="174">
        <f>'Time schedule of positions'!AM32</f>
        <v>0</v>
      </c>
      <c r="L32" s="45">
        <f>'Time schedule of positions'!AN32</f>
        <v>0</v>
      </c>
      <c r="M32" s="49" t="str">
        <f>'Time schedule of positions'!AO32</f>
        <v/>
      </c>
      <c r="N32" s="110"/>
      <c r="O32" s="115" t="str">
        <f>'Time schedule of positions'!BG32</f>
        <v>9:30-13:30</v>
      </c>
      <c r="P32" s="283"/>
      <c r="Q32" s="283"/>
      <c r="R32" s="283"/>
      <c r="S32" s="283"/>
      <c r="T32" s="283"/>
      <c r="U32" s="110"/>
      <c r="V32" s="116" t="str">
        <f>'Time schedule of positions'!BH32</f>
        <v>x</v>
      </c>
      <c r="W32" s="283"/>
      <c r="X32" s="283"/>
      <c r="Y32" s="283"/>
      <c r="Z32" s="283"/>
      <c r="AA32" s="283"/>
    </row>
    <row r="33" spans="1:27" ht="31.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48" t="str">
        <f>'Time schedule of positions'!AL33</f>
        <v>13:30-17:30</v>
      </c>
      <c r="K33" s="174">
        <f>'Time schedule of positions'!AM33</f>
        <v>0</v>
      </c>
      <c r="L33" s="45">
        <f>'Time schedule of positions'!AN33</f>
        <v>0</v>
      </c>
      <c r="M33" s="49" t="str">
        <f>'Time schedule of positions'!AO33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283"/>
      <c r="T33" s="283"/>
      <c r="U33" s="110"/>
      <c r="V33" s="116" t="str">
        <f>'Time schedule of positions'!BH33</f>
        <v>x</v>
      </c>
      <c r="W33" s="283"/>
      <c r="X33" s="283"/>
      <c r="Y33" s="283"/>
      <c r="Z33" s="283"/>
      <c r="AA33" s="283"/>
    </row>
    <row r="34" spans="1:27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48" t="str">
        <f>'Time schedule of positions'!AL34</f>
        <v>13:30-16:30</v>
      </c>
      <c r="K34" s="174">
        <f>'Time schedule of positions'!AM34</f>
        <v>0</v>
      </c>
      <c r="L34" s="45">
        <f>'Time schedule of positions'!AN34</f>
        <v>0</v>
      </c>
      <c r="M34" s="49" t="str">
        <f>'Time schedule of positions'!AO34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283"/>
      <c r="T34" s="283"/>
      <c r="U34" s="110"/>
      <c r="V34" s="116" t="str">
        <f>'Time schedule of positions'!BH34</f>
        <v>x</v>
      </c>
      <c r="W34" s="283"/>
      <c r="X34" s="283"/>
      <c r="Y34" s="283"/>
      <c r="Z34" s="283"/>
      <c r="AA34" s="283"/>
    </row>
    <row r="35" spans="1:27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positions'!AL35</f>
        <v>0</v>
      </c>
      <c r="K35" s="149">
        <f>'Time schedule of positions'!AM35</f>
        <v>0</v>
      </c>
      <c r="L35" s="149">
        <f>'Time schedule of positions'!AN35</f>
        <v>0</v>
      </c>
      <c r="M35" s="150">
        <f>'Time schedule of positions'!AO35</f>
        <v>0</v>
      </c>
      <c r="N35" s="151"/>
      <c r="O35" s="143">
        <f>'Time schedule of positions'!BG35</f>
        <v>0</v>
      </c>
      <c r="P35" s="342"/>
      <c r="Q35" s="342"/>
      <c r="R35" s="342"/>
      <c r="S35" s="342"/>
      <c r="T35" s="342"/>
      <c r="U35" s="151"/>
      <c r="V35" s="149">
        <f>'Time schedule of positions'!BH35</f>
        <v>0</v>
      </c>
      <c r="W35" s="346"/>
      <c r="X35" s="346"/>
      <c r="Y35" s="346"/>
      <c r="Z35" s="346"/>
      <c r="AA35" s="346"/>
    </row>
    <row r="36" spans="1:27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48" t="str">
        <f>'Time schedule of positions'!AL36</f>
        <v>8:00 - 16:00</v>
      </c>
      <c r="K36" s="174">
        <f>'Time schedule of positions'!AM36</f>
        <v>0</v>
      </c>
      <c r="L36" s="45" t="str">
        <f>'Time schedule of positions'!AN36</f>
        <v>16:00 - 22:00</v>
      </c>
      <c r="M36" s="175">
        <f>'Time schedule of positions'!AO36</f>
        <v>0</v>
      </c>
      <c r="N36" s="110"/>
      <c r="O36" s="115" t="str">
        <f>'Time schedule of positions'!BG36</f>
        <v>9:00 - 16:00</v>
      </c>
      <c r="P36" s="283"/>
      <c r="Q36" s="283"/>
      <c r="R36" s="283"/>
      <c r="S36" s="283"/>
      <c r="T36" s="283"/>
      <c r="U36" s="110"/>
      <c r="V36" s="116" t="str">
        <f>'Time schedule of positions'!BH36</f>
        <v>16:00 - 22:00</v>
      </c>
      <c r="W36" s="283"/>
      <c r="X36" s="283"/>
      <c r="Y36" s="283"/>
      <c r="Z36" s="283"/>
      <c r="AA36" s="283"/>
    </row>
    <row r="37" spans="1:27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48">
        <f>'Time schedule of positions'!AL37</f>
        <v>0</v>
      </c>
      <c r="K37" s="45" t="str">
        <f>'Time schedule of positions'!AM37</f>
        <v/>
      </c>
      <c r="L37" s="45">
        <f>'Time schedule of positions'!AN37</f>
        <v>0</v>
      </c>
      <c r="M37" s="49" t="str">
        <f>'Time schedule of positions'!AO37</f>
        <v/>
      </c>
      <c r="N37" s="110"/>
      <c r="O37" s="115" t="str">
        <f>'Time schedule of positions'!BG37</f>
        <v>9:00-17:00</v>
      </c>
      <c r="P37" s="283"/>
      <c r="Q37" s="283"/>
      <c r="R37" s="283"/>
      <c r="S37" s="283"/>
      <c r="T37" s="283"/>
      <c r="U37" s="110"/>
      <c r="V37" s="116" t="str">
        <f>'Time schedule of positions'!BH37</f>
        <v>x</v>
      </c>
      <c r="W37" s="283"/>
      <c r="X37" s="283"/>
      <c r="Y37" s="283"/>
      <c r="Z37" s="283"/>
      <c r="AA37" s="283"/>
    </row>
    <row r="38" spans="1:27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48">
        <f>'Time schedule of positions'!AL38</f>
        <v>0</v>
      </c>
      <c r="K38" s="45" t="str">
        <f>'Time schedule of positions'!AM38</f>
        <v/>
      </c>
      <c r="L38" s="45">
        <f>'Time schedule of positions'!AN38</f>
        <v>0</v>
      </c>
      <c r="M38" s="49" t="str">
        <f>'Time schedule of positions'!AO38</f>
        <v/>
      </c>
      <c r="N38" s="110"/>
      <c r="O38" s="115" t="str">
        <f>'Time schedule of positions'!BG38</f>
        <v>x</v>
      </c>
      <c r="P38" s="283"/>
      <c r="Q38" s="283"/>
      <c r="R38" s="283"/>
      <c r="S38" s="283"/>
      <c r="T38" s="283"/>
      <c r="U38" s="110"/>
      <c r="V38" s="116" t="str">
        <f>'Time schedule of positions'!BH38</f>
        <v>17:00 - 23:00</v>
      </c>
      <c r="W38" s="283"/>
      <c r="X38" s="283"/>
      <c r="Y38" s="283"/>
      <c r="Z38" s="283"/>
      <c r="AA38" s="283"/>
    </row>
    <row r="39" spans="1:27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48">
        <f>'Time schedule of positions'!AL39</f>
        <v>0</v>
      </c>
      <c r="K39" s="45" t="str">
        <f>'Time schedule of positions'!AM39</f>
        <v/>
      </c>
      <c r="L39" s="45">
        <f>'Time schedule of positions'!AN39</f>
        <v>0</v>
      </c>
      <c r="M39" s="49" t="str">
        <f>'Time schedule of positions'!AO39</f>
        <v/>
      </c>
      <c r="N39" s="110"/>
      <c r="O39" s="115" t="str">
        <f>'Time schedule of positions'!BG39</f>
        <v>x</v>
      </c>
      <c r="P39" s="283"/>
      <c r="Q39" s="283"/>
      <c r="R39" s="283"/>
      <c r="S39" s="283"/>
      <c r="T39" s="283"/>
      <c r="U39" s="110"/>
      <c r="V39" s="116" t="str">
        <f>'Time schedule of positions'!BH39</f>
        <v>17:00 - 23:00</v>
      </c>
      <c r="W39" s="283"/>
      <c r="X39" s="283"/>
      <c r="Y39" s="283"/>
      <c r="Z39" s="283"/>
      <c r="AA39" s="283"/>
    </row>
    <row r="40" spans="1:27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positions'!AL40</f>
        <v>0</v>
      </c>
      <c r="K40" s="149">
        <f>'Time schedule of positions'!AM40</f>
        <v>0</v>
      </c>
      <c r="L40" s="149">
        <f>'Time schedule of positions'!AN40</f>
        <v>0</v>
      </c>
      <c r="M40" s="150">
        <f>'Time schedule of positions'!AO40</f>
        <v>0</v>
      </c>
      <c r="N40" s="151"/>
      <c r="O40" s="143">
        <f>'Time schedule of positions'!BG40</f>
        <v>0</v>
      </c>
      <c r="P40" s="342"/>
      <c r="Q40" s="342"/>
      <c r="R40" s="342"/>
      <c r="S40" s="342"/>
      <c r="T40" s="342"/>
      <c r="U40" s="151"/>
      <c r="V40" s="149">
        <f>'Time schedule of positions'!BH40</f>
        <v>0</v>
      </c>
      <c r="W40" s="346"/>
      <c r="X40" s="346"/>
      <c r="Y40" s="346"/>
      <c r="Z40" s="346"/>
      <c r="AA40" s="346"/>
    </row>
    <row r="41" spans="1:27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48" t="str">
        <f>'Time schedule of positions'!AL41</f>
        <v>9:00 - 17:30</v>
      </c>
      <c r="K41" s="174">
        <f>'Time schedule of positions'!AM41</f>
        <v>0</v>
      </c>
      <c r="L41" s="45">
        <f>'Time schedule of positions'!AN41</f>
        <v>0</v>
      </c>
      <c r="M41" s="49" t="str">
        <f>'Time schedule of positions'!AO41</f>
        <v/>
      </c>
      <c r="N41" s="110"/>
      <c r="O41" s="115" t="str">
        <f>'Time schedule of positions'!BG41</f>
        <v>9:00 - 12:30</v>
      </c>
      <c r="P41" s="283"/>
      <c r="Q41" s="283"/>
      <c r="R41" s="283"/>
      <c r="S41" s="283"/>
      <c r="T41" s="283"/>
      <c r="U41" s="110"/>
      <c r="V41" s="116" t="str">
        <f>'Time schedule of positions'!BH41</f>
        <v>14:00 - 17:30</v>
      </c>
      <c r="W41" s="283"/>
      <c r="X41" s="283"/>
      <c r="Y41" s="283"/>
      <c r="Z41" s="283"/>
      <c r="AA41" s="283"/>
    </row>
    <row r="42" spans="1:27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48" t="str">
        <f>'Time schedule of positions'!AL42</f>
        <v>8:00-18:00</v>
      </c>
      <c r="K42" s="174">
        <f>'Time schedule of positions'!AM42</f>
        <v>0</v>
      </c>
      <c r="L42" s="45">
        <f>'Time schedule of positions'!AN42</f>
        <v>0</v>
      </c>
      <c r="M42" s="49" t="str">
        <f>'Time schedule of positions'!AO42</f>
        <v/>
      </c>
      <c r="N42" s="110"/>
      <c r="O42" s="115" t="str">
        <f>'Time schedule of positions'!BG42</f>
        <v>8:00 - 18:00</v>
      </c>
      <c r="P42" s="283"/>
      <c r="Q42" s="283"/>
      <c r="R42" s="283"/>
      <c r="S42" s="283"/>
      <c r="T42" s="283"/>
      <c r="U42" s="110"/>
      <c r="V42" s="116" t="str">
        <f>'Time schedule of positions'!BH42</f>
        <v>x</v>
      </c>
      <c r="W42" s="283"/>
      <c r="X42" s="283"/>
      <c r="Y42" s="283"/>
      <c r="Z42" s="283"/>
      <c r="AA42" s="283"/>
    </row>
    <row r="43" spans="1:27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48">
        <f>'Time schedule of positions'!AL43</f>
        <v>0</v>
      </c>
      <c r="K43" s="45" t="str">
        <f>'Time schedule of positions'!AM43</f>
        <v/>
      </c>
      <c r="L43" s="45">
        <f>'Time schedule of positions'!AN43</f>
        <v>0</v>
      </c>
      <c r="M43" s="49" t="str">
        <f>'Time schedule of positions'!AO43</f>
        <v/>
      </c>
      <c r="N43" s="111"/>
      <c r="O43" s="115" t="str">
        <f>'Time schedule of positions'!BG43</f>
        <v>9:00 - 17:00</v>
      </c>
      <c r="P43" s="283"/>
      <c r="Q43" s="283"/>
      <c r="R43" s="283"/>
      <c r="S43" s="283"/>
      <c r="T43" s="283"/>
      <c r="U43" s="110"/>
      <c r="V43" s="116" t="str">
        <f>'Time schedule of positions'!BH43</f>
        <v>x</v>
      </c>
      <c r="W43" s="283"/>
      <c r="X43" s="283"/>
      <c r="Y43" s="283"/>
      <c r="Z43" s="283"/>
      <c r="AA43" s="283"/>
    </row>
    <row r="44" spans="1:27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positions'!AL44</f>
        <v>0</v>
      </c>
      <c r="K44" s="149">
        <f>'Time schedule of positions'!AM44</f>
        <v>0</v>
      </c>
      <c r="L44" s="149">
        <f>'Time schedule of positions'!AN44</f>
        <v>0</v>
      </c>
      <c r="M44" s="150">
        <f>'Time schedule of positions'!AO44</f>
        <v>0</v>
      </c>
      <c r="N44" s="151"/>
      <c r="O44" s="143">
        <f>'Time schedule of positions'!BG44</f>
        <v>0</v>
      </c>
      <c r="P44" s="342"/>
      <c r="Q44" s="342"/>
      <c r="R44" s="342"/>
      <c r="S44" s="342"/>
      <c r="T44" s="342"/>
      <c r="U44" s="151"/>
      <c r="V44" s="149">
        <f>'Time schedule of positions'!BH44</f>
        <v>0</v>
      </c>
      <c r="W44" s="346"/>
      <c r="X44" s="346"/>
      <c r="Y44" s="346"/>
      <c r="Z44" s="346"/>
      <c r="AA44" s="346"/>
    </row>
    <row r="45" spans="1:27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48" t="str">
        <f>'Time schedule of positions'!AL45</f>
        <v>8:00 - 15:00</v>
      </c>
      <c r="K45" s="174">
        <f>'Time schedule of positions'!AM45</f>
        <v>0</v>
      </c>
      <c r="L45" s="45" t="str">
        <f>'Time schedule of positions'!AN45</f>
        <v>15:00 - 20:00</v>
      </c>
      <c r="M45" s="175">
        <f>'Time schedule of positions'!AO45</f>
        <v>0</v>
      </c>
      <c r="N45" s="110"/>
      <c r="O45" s="115" t="str">
        <f>'Time schedule of positions'!BG45</f>
        <v>8:00 - 14:00</v>
      </c>
      <c r="P45" s="283"/>
      <c r="Q45" s="283"/>
      <c r="R45" s="283"/>
      <c r="S45" s="283"/>
      <c r="T45" s="283"/>
      <c r="U45" s="110"/>
      <c r="V45" s="116" t="str">
        <f>'Time schedule of positions'!BH45</f>
        <v>14:00 - 20:00</v>
      </c>
      <c r="W45" s="283"/>
      <c r="X45" s="283"/>
      <c r="Y45" s="283"/>
      <c r="Z45" s="283"/>
      <c r="AA45" s="283"/>
    </row>
    <row r="46" spans="1:27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48">
        <f>'Time schedule of positions'!AL46</f>
        <v>0</v>
      </c>
      <c r="K46" s="45" t="str">
        <f>'Time schedule of positions'!AM46</f>
        <v/>
      </c>
      <c r="L46" s="45">
        <f>'Time schedule of positions'!AN46</f>
        <v>0</v>
      </c>
      <c r="M46" s="49" t="str">
        <f>'Time schedule of positions'!AO46</f>
        <v/>
      </c>
      <c r="N46" s="110"/>
      <c r="O46" s="117" t="str">
        <f>'Time schedule of positions'!BG46</f>
        <v>16:00 -23:00</v>
      </c>
      <c r="P46" s="283"/>
      <c r="Q46" s="283"/>
      <c r="R46" s="283"/>
      <c r="S46" s="283"/>
      <c r="T46" s="283"/>
      <c r="U46" s="110"/>
      <c r="V46" s="118" t="str">
        <f>'Time schedule of positions'!BH46</f>
        <v>x</v>
      </c>
      <c r="W46" s="283"/>
      <c r="X46" s="283"/>
      <c r="Y46" s="283"/>
      <c r="Z46" s="283"/>
      <c r="AA46" s="283"/>
    </row>
    <row r="47" spans="1:27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82" t="str">
        <f>'Time schedule of positions'!AL47</f>
        <v>Wednesday</v>
      </c>
      <c r="K47" s="383"/>
      <c r="L47" s="383"/>
      <c r="M47" s="384"/>
      <c r="N47" s="110"/>
      <c r="O47" s="19"/>
      <c r="P47" s="334"/>
      <c r="Q47" s="334"/>
      <c r="R47" s="334"/>
      <c r="S47" s="334"/>
      <c r="T47" s="334"/>
      <c r="U47" s="110"/>
      <c r="V47" s="19"/>
      <c r="W47" s="164"/>
      <c r="X47" s="164"/>
    </row>
    <row r="48" spans="1:27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88" t="str">
        <f>'Time schedule of positions'!AL48</f>
        <v>1. 11.</v>
      </c>
      <c r="K48" s="389"/>
      <c r="L48" s="389"/>
      <c r="M48" s="390"/>
      <c r="N48" s="110"/>
      <c r="O48" s="19"/>
      <c r="P48" s="164"/>
      <c r="Q48" s="164"/>
      <c r="R48" s="164"/>
      <c r="S48" s="164"/>
      <c r="T48" s="164"/>
      <c r="U48" s="110"/>
      <c r="V48" s="19"/>
      <c r="W48" s="164"/>
      <c r="X48" s="164"/>
    </row>
    <row r="49" spans="3:27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positions'!AL49</f>
        <v>1. SHIFT</v>
      </c>
      <c r="K49" s="123">
        <f>'Time schedule of positions'!AM49</f>
        <v>2</v>
      </c>
      <c r="L49" s="122" t="str">
        <f>'Time schedule of positions'!AN49</f>
        <v>2. SHIFT</v>
      </c>
      <c r="M49" s="123">
        <f>'Time schedule of positions'!AO49</f>
        <v>2</v>
      </c>
      <c r="N49" s="112"/>
      <c r="P49" s="165"/>
      <c r="Q49" s="165"/>
      <c r="R49" s="165"/>
      <c r="S49" s="165"/>
      <c r="T49" s="165"/>
      <c r="U49" s="112"/>
      <c r="W49" s="165"/>
      <c r="X49" s="165"/>
    </row>
    <row r="50" spans="3:27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positions'!AL50</f>
        <v>POTENCIAL   4</v>
      </c>
      <c r="K50" s="386"/>
      <c r="L50" s="386"/>
      <c r="M50" s="387"/>
      <c r="N50" s="125"/>
      <c r="P50" s="166"/>
      <c r="Q50" s="166"/>
      <c r="R50" s="166"/>
      <c r="S50" s="166"/>
      <c r="T50" s="166"/>
      <c r="U50" s="125"/>
      <c r="W50" s="166"/>
      <c r="X50" s="166"/>
      <c r="Y50" s="173"/>
      <c r="Z50" s="173"/>
      <c r="AA50" s="173"/>
    </row>
    <row r="51" spans="3:27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>
        <f>'Time schedule of positions'!AL51</f>
        <v>0</v>
      </c>
      <c r="K51" s="8">
        <f>'Time schedule of positions'!AM51</f>
        <v>0</v>
      </c>
      <c r="L51" s="8">
        <f>'Time schedule of positions'!AN51</f>
        <v>0</v>
      </c>
      <c r="M51" s="39">
        <f>'Time schedule of positions'!AO51</f>
        <v>0</v>
      </c>
      <c r="N51" s="112"/>
      <c r="P51" s="165"/>
      <c r="Q51" s="165"/>
      <c r="R51" s="165"/>
      <c r="S51" s="165"/>
      <c r="T51" s="165"/>
      <c r="U51" s="112"/>
      <c r="W51" s="165"/>
      <c r="X51" s="165"/>
    </row>
    <row r="52" spans="3:27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positions'!AL52</f>
        <v>0</v>
      </c>
      <c r="K52" s="8">
        <f>'Time schedule of positions'!AM52</f>
        <v>0</v>
      </c>
      <c r="L52" s="8">
        <f>'Time schedule of positions'!AN52</f>
        <v>0</v>
      </c>
      <c r="M52" s="39">
        <f>'Time schedule of positions'!AO52</f>
        <v>0</v>
      </c>
      <c r="N52" s="112"/>
      <c r="P52" s="165"/>
      <c r="Q52" s="165"/>
      <c r="R52" s="165"/>
      <c r="S52" s="165"/>
      <c r="T52" s="165"/>
      <c r="U52" s="112"/>
      <c r="W52" s="165"/>
      <c r="X52" s="165"/>
    </row>
    <row r="53" spans="3:27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positions'!AL53</f>
        <v>0</v>
      </c>
      <c r="K53" s="8">
        <f>'Time schedule of positions'!AM53</f>
        <v>0</v>
      </c>
      <c r="L53" s="8">
        <f>'Time schedule of positions'!AN53</f>
        <v>0</v>
      </c>
      <c r="M53" s="39">
        <f>'Time schedule of positions'!AO53</f>
        <v>0</v>
      </c>
      <c r="N53" s="112"/>
      <c r="P53" s="165"/>
      <c r="Q53" s="165"/>
      <c r="R53" s="165"/>
      <c r="S53" s="165"/>
      <c r="T53" s="165"/>
      <c r="U53" s="112"/>
      <c r="W53" s="165"/>
      <c r="X53" s="165"/>
    </row>
    <row r="54" spans="3:27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positions'!AL54</f>
        <v>0</v>
      </c>
      <c r="K54" s="8">
        <f>'Time schedule of positions'!AM54</f>
        <v>0</v>
      </c>
      <c r="L54" s="8">
        <f>'Time schedule of positions'!AN54</f>
        <v>0</v>
      </c>
      <c r="M54" s="39">
        <f>'Time schedule of positions'!AO54</f>
        <v>0</v>
      </c>
      <c r="N54" s="112"/>
      <c r="P54" s="165"/>
      <c r="Q54" s="165"/>
      <c r="R54" s="165"/>
      <c r="S54" s="165"/>
      <c r="T54" s="165"/>
      <c r="U54" s="112"/>
      <c r="W54" s="165"/>
      <c r="X54" s="165"/>
    </row>
    <row r="55" spans="3:27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positions'!AL55</f>
        <v>0</v>
      </c>
      <c r="K55" s="8">
        <f>'Time schedule of positions'!AM55</f>
        <v>0</v>
      </c>
      <c r="L55" s="8">
        <f>'Time schedule of positions'!AN55</f>
        <v>0</v>
      </c>
      <c r="M55" s="39">
        <f>'Time schedule of positions'!AO55</f>
        <v>0</v>
      </c>
      <c r="N55" s="112"/>
      <c r="P55" s="165"/>
      <c r="Q55" s="165"/>
      <c r="R55" s="165"/>
      <c r="S55" s="165"/>
      <c r="T55" s="165"/>
      <c r="U55" s="112"/>
      <c r="W55" s="165"/>
      <c r="X55" s="165"/>
    </row>
    <row r="56" spans="3:27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positions'!AL56</f>
        <v>0</v>
      </c>
      <c r="K56" s="8">
        <f>'Time schedule of positions'!AM56</f>
        <v>0</v>
      </c>
      <c r="L56" s="8">
        <f>'Time schedule of positions'!AN56</f>
        <v>0</v>
      </c>
      <c r="M56" s="39">
        <f>'Time schedule of positions'!AO56</f>
        <v>0</v>
      </c>
      <c r="N56" s="112"/>
      <c r="P56" s="165"/>
      <c r="Q56" s="165"/>
      <c r="R56" s="165"/>
      <c r="S56" s="165"/>
      <c r="T56" s="165"/>
      <c r="U56" s="112"/>
      <c r="W56" s="165"/>
      <c r="X56" s="165"/>
    </row>
    <row r="57" spans="3:27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positions'!AL57</f>
        <v>0</v>
      </c>
      <c r="K57" s="10">
        <f>'Time schedule of positions'!AM57</f>
        <v>0</v>
      </c>
      <c r="L57" s="10">
        <f>'Time schedule of positions'!AN57</f>
        <v>0</v>
      </c>
      <c r="M57" s="41">
        <f>'Time schedule of positions'!AO57</f>
        <v>0</v>
      </c>
      <c r="N57" s="112"/>
      <c r="P57" s="165"/>
      <c r="Q57" s="165"/>
      <c r="R57" s="165"/>
      <c r="S57" s="165"/>
      <c r="T57" s="165"/>
      <c r="U57" s="112"/>
      <c r="W57" s="165"/>
      <c r="X57" s="165"/>
    </row>
    <row r="58" spans="3:27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positions'!AL58</f>
        <v>1. SHIFT</v>
      </c>
      <c r="K58" s="43">
        <f>'Time schedule of positions'!AM58</f>
        <v>2</v>
      </c>
      <c r="L58" s="42" t="str">
        <f>'Time schedule of positions'!AN58</f>
        <v>2. SHIFT</v>
      </c>
      <c r="M58" s="43">
        <f>'Time schedule of positions'!AO58</f>
        <v>2</v>
      </c>
      <c r="N58" s="113"/>
      <c r="P58" s="167"/>
      <c r="Q58" s="167"/>
      <c r="R58" s="167"/>
      <c r="S58" s="167"/>
      <c r="T58" s="167"/>
      <c r="U58" s="113"/>
      <c r="W58" s="167"/>
      <c r="X58" s="167"/>
    </row>
    <row r="59" spans="3:27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positions'!AL59</f>
        <v>REAL   4</v>
      </c>
      <c r="K59" s="386"/>
      <c r="L59" s="386"/>
      <c r="M59" s="387"/>
      <c r="N59" s="126"/>
      <c r="P59" s="168"/>
      <c r="Q59" s="168"/>
      <c r="R59" s="168"/>
      <c r="S59" s="168"/>
      <c r="T59" s="168"/>
      <c r="U59" s="126"/>
      <c r="W59" s="168"/>
      <c r="X59" s="168"/>
      <c r="Y59" s="173"/>
      <c r="Z59" s="173"/>
      <c r="AA59" s="173"/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69"/>
  <sheetViews>
    <sheetView topLeftCell="C1" zoomScale="55" zoomScaleNormal="55" workbookViewId="0">
      <pane ySplit="2" topLeftCell="A40" activePane="bottomLeft" state="frozen"/>
      <selection activeCell="R52" sqref="R52"/>
      <selection pane="bottomLeft" activeCell="W40" sqref="W40:AB65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2.85546875" customWidth="1"/>
    <col min="13" max="13" width="3.28515625" style="19" customWidth="1"/>
    <col min="14" max="14" width="3.28515625" style="114" customWidth="1"/>
    <col min="15" max="15" width="11.140625" bestFit="1" customWidth="1"/>
    <col min="16" max="20" width="25.7109375" style="169" customWidth="1"/>
    <col min="21" max="21" width="2.28515625" style="114" customWidth="1"/>
    <col min="22" max="22" width="12.140625" bestFit="1" customWidth="1"/>
    <col min="23" max="24" width="25.7109375" style="169" customWidth="1"/>
    <col min="25" max="27" width="25.7109375" style="170" customWidth="1"/>
  </cols>
  <sheetData>
    <row r="1" spans="1:27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82" t="str">
        <f>'Time schedule of positions'!AP1</f>
        <v>Thursday</v>
      </c>
      <c r="K1" s="383"/>
      <c r="L1" s="383"/>
      <c r="M1" s="394"/>
      <c r="N1" s="109"/>
      <c r="P1" s="160"/>
      <c r="Q1" s="160"/>
      <c r="R1" s="160"/>
      <c r="S1" s="160"/>
      <c r="T1" s="160"/>
      <c r="U1" s="109"/>
      <c r="W1" s="160"/>
      <c r="X1" s="160"/>
    </row>
    <row r="2" spans="1:27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88" t="str">
        <f>'Time schedule of positions'!AP2</f>
        <v xml:space="preserve">2. 11. </v>
      </c>
      <c r="K2" s="389"/>
      <c r="L2" s="389"/>
      <c r="M2" s="395"/>
      <c r="N2" s="109"/>
      <c r="O2" s="159" t="str">
        <f>'Time schedule of positions'!BG2</f>
        <v>I</v>
      </c>
      <c r="P2" s="160"/>
      <c r="Q2" s="160"/>
      <c r="R2" s="160"/>
      <c r="S2" s="160"/>
      <c r="T2" s="160"/>
      <c r="U2" s="109"/>
      <c r="V2" s="159" t="str">
        <f>'Time schedule of positions'!BH2</f>
        <v>II</v>
      </c>
      <c r="W2" s="160"/>
      <c r="X2" s="160"/>
      <c r="Y2" s="171"/>
      <c r="Z2" s="171"/>
      <c r="AA2" s="171"/>
    </row>
    <row r="3" spans="1:27" ht="32.25" customHeight="1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 t="str">
        <f>'Time schedule of positions'!AP3</f>
        <v>8:00 - 15:00</v>
      </c>
      <c r="K3" s="178">
        <f>'Time schedule of positions'!AQ3</f>
        <v>0</v>
      </c>
      <c r="L3" s="44" t="str">
        <f>'Time schedule of positions'!AR3</f>
        <v>15:00 - 22:00</v>
      </c>
      <c r="M3" s="179">
        <f>'Time schedule of positions'!AS3</f>
        <v>0</v>
      </c>
      <c r="N3" s="110"/>
      <c r="O3" s="119" t="str">
        <f>'Time schedule of positions'!BG3</f>
        <v>8:00 - 15:00</v>
      </c>
      <c r="P3" s="128" t="s">
        <v>219</v>
      </c>
      <c r="Q3" s="128" t="s">
        <v>152</v>
      </c>
      <c r="R3" s="161"/>
      <c r="S3" s="161"/>
      <c r="T3" s="161"/>
      <c r="U3" s="110"/>
      <c r="V3" s="120" t="str">
        <f>'Time schedule of positions'!BH3</f>
        <v>15:00 - 22:00</v>
      </c>
      <c r="W3" s="128" t="s">
        <v>168</v>
      </c>
      <c r="X3" s="128" t="s">
        <v>154</v>
      </c>
      <c r="Y3" s="161"/>
      <c r="Z3" s="161"/>
      <c r="AA3" s="161"/>
    </row>
    <row r="4" spans="1:27" ht="30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 t="str">
        <f>'Time schedule of positions'!AP4</f>
        <v>8:00 - 15:00</v>
      </c>
      <c r="K4" s="174">
        <f>'Time schedule of positions'!AQ4</f>
        <v>0</v>
      </c>
      <c r="L4" s="45" t="str">
        <f>'Time schedule of positions'!AR4</f>
        <v>15:00 - 22:00</v>
      </c>
      <c r="M4" s="175">
        <f>'Time schedule of positions'!AS4</f>
        <v>0</v>
      </c>
      <c r="N4" s="110"/>
      <c r="O4" s="115" t="str">
        <f>'Time schedule of positions'!BG4</f>
        <v>8:00 - 15:00</v>
      </c>
      <c r="P4" s="128" t="s">
        <v>155</v>
      </c>
      <c r="Q4" s="283"/>
      <c r="R4" s="161"/>
      <c r="S4" s="161"/>
      <c r="T4" s="161"/>
      <c r="U4" s="110"/>
      <c r="V4" s="116" t="str">
        <f>'Time schedule of positions'!BH4</f>
        <v>15:00 - 22:00</v>
      </c>
      <c r="W4" s="128" t="s">
        <v>220</v>
      </c>
      <c r="X4" s="283" t="s">
        <v>237</v>
      </c>
      <c r="Y4" s="283" t="s">
        <v>259</v>
      </c>
      <c r="Z4" s="283" t="s">
        <v>250</v>
      </c>
      <c r="AA4" s="161"/>
    </row>
    <row r="5" spans="1:27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 t="str">
        <f>'Time schedule of positions'!AP5</f>
        <v>8:00 - 15:00</v>
      </c>
      <c r="K5" s="174">
        <f>'Time schedule of positions'!AQ5</f>
        <v>0</v>
      </c>
      <c r="L5" s="45" t="str">
        <f>'Time schedule of positions'!AR5</f>
        <v>15:00 - 22:00</v>
      </c>
      <c r="M5" s="175">
        <f>'Time schedule of positions'!AS5</f>
        <v>0</v>
      </c>
      <c r="N5" s="110"/>
      <c r="O5" s="115" t="str">
        <f>'Time schedule of positions'!BG5</f>
        <v>8:00 - 15:00</v>
      </c>
      <c r="P5" s="128"/>
      <c r="Q5" s="161"/>
      <c r="R5" s="161"/>
      <c r="S5" s="161"/>
      <c r="T5" s="161"/>
      <c r="U5" s="110"/>
      <c r="V5" s="116" t="str">
        <f>'Time schedule of positions'!BH5</f>
        <v>15:00 - 22:00</v>
      </c>
      <c r="W5" s="128" t="s">
        <v>161</v>
      </c>
      <c r="X5" s="161"/>
      <c r="Y5" s="161"/>
      <c r="Z5" s="161"/>
      <c r="AA5" s="161"/>
    </row>
    <row r="6" spans="1:27" ht="30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 t="str">
        <f>'Time schedule of positions'!AP6</f>
        <v>7:00 - 15:00</v>
      </c>
      <c r="K6" s="174">
        <f>'Time schedule of positions'!AQ6</f>
        <v>2</v>
      </c>
      <c r="L6" s="45" t="str">
        <f>'Time schedule of positions'!AR6</f>
        <v>15:00 - 23:00</v>
      </c>
      <c r="M6" s="175">
        <f>'Time schedule of positions'!AS6</f>
        <v>2</v>
      </c>
      <c r="N6" s="110"/>
      <c r="O6" s="115" t="str">
        <f>'Time schedule of positions'!BG6</f>
        <v>8:00 - 15:00</v>
      </c>
      <c r="P6" s="128"/>
      <c r="Q6" s="128"/>
      <c r="R6" s="128"/>
      <c r="S6" s="128"/>
      <c r="T6" s="161"/>
      <c r="U6" s="110"/>
      <c r="V6" s="116" t="str">
        <f>'Time schedule of positions'!BH6</f>
        <v>15:00 - 22:00</v>
      </c>
      <c r="W6" s="128" t="s">
        <v>254</v>
      </c>
      <c r="X6" s="128" t="s">
        <v>256</v>
      </c>
      <c r="Y6" s="128"/>
      <c r="Z6" s="128"/>
      <c r="AA6" s="161"/>
    </row>
    <row r="7" spans="1:27" ht="30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 t="str">
        <f>'Time schedule of positions'!AP7</f>
        <v>8:00 - 15:00</v>
      </c>
      <c r="K7" s="174">
        <f>'Time schedule of positions'!AQ7</f>
        <v>0</v>
      </c>
      <c r="L7" s="45" t="str">
        <f>'Time schedule of positions'!AR7</f>
        <v>15:00 - 22:00</v>
      </c>
      <c r="M7" s="175">
        <f>'Time schedule of positions'!AS7</f>
        <v>0</v>
      </c>
      <c r="N7" s="110"/>
      <c r="O7" s="115" t="str">
        <f>'Time schedule of positions'!BG7</f>
        <v>8:00 - 15:00</v>
      </c>
      <c r="P7" s="128" t="s">
        <v>208</v>
      </c>
      <c r="Q7" s="161"/>
      <c r="R7" s="161"/>
      <c r="S7" s="161"/>
      <c r="T7" s="161"/>
      <c r="U7" s="110"/>
      <c r="V7" s="116" t="str">
        <f>'Time schedule of positions'!BH7</f>
        <v>15:00 - 22:00</v>
      </c>
      <c r="W7" s="128" t="s">
        <v>248</v>
      </c>
      <c r="X7" s="161"/>
      <c r="Y7" s="161"/>
      <c r="Z7" s="161"/>
      <c r="AA7" s="161"/>
    </row>
    <row r="8" spans="1:27" ht="15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positions'!AP8</f>
        <v>0</v>
      </c>
      <c r="K8" s="45">
        <f>'Time schedule of positions'!AQ8</f>
        <v>0</v>
      </c>
      <c r="L8" s="45">
        <f>'Time schedule of positions'!AR8</f>
        <v>0</v>
      </c>
      <c r="M8" s="49">
        <f>'Time schedule of positions'!AS8</f>
        <v>0</v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161"/>
      <c r="U8" s="110"/>
      <c r="V8" s="116" t="str">
        <f>'Time schedule of positions'!BH8</f>
        <v>15:00 - 22:00</v>
      </c>
      <c r="W8" s="283"/>
      <c r="X8" s="283"/>
      <c r="Y8" s="283"/>
      <c r="Z8" s="283"/>
      <c r="AA8" s="161"/>
    </row>
    <row r="9" spans="1:27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 t="str">
        <f>'Time schedule of positions'!AP9</f>
        <v>8:00 - 15:00</v>
      </c>
      <c r="K9" s="174">
        <f>'Time schedule of positions'!AQ9</f>
        <v>0</v>
      </c>
      <c r="L9" s="45" t="str">
        <f>'Time schedule of positions'!AR9</f>
        <v>15:00 - 22:00</v>
      </c>
      <c r="M9" s="175">
        <f>'Time schedule of positions'!AS9</f>
        <v>0</v>
      </c>
      <c r="N9" s="110"/>
      <c r="O9" s="115" t="str">
        <f>'Time schedule of positions'!BG9</f>
        <v>8:00 - 15:00</v>
      </c>
      <c r="P9" s="128" t="s">
        <v>204</v>
      </c>
      <c r="Q9" s="128" t="s">
        <v>227</v>
      </c>
      <c r="R9" s="128"/>
      <c r="S9" s="128"/>
      <c r="T9" s="161"/>
      <c r="U9" s="110"/>
      <c r="V9" s="116" t="str">
        <f>'Time schedule of positions'!BH9</f>
        <v>15:00 - 22:00</v>
      </c>
      <c r="W9" s="128" t="s">
        <v>174</v>
      </c>
      <c r="X9" s="128" t="s">
        <v>236</v>
      </c>
      <c r="Y9" s="128" t="s">
        <v>242</v>
      </c>
      <c r="Z9" s="128" t="s">
        <v>244</v>
      </c>
      <c r="AA9" s="161"/>
    </row>
    <row r="10" spans="1:27" ht="30.75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 t="str">
        <f>'Time schedule of positions'!AP10</f>
        <v>8:00 - 15:00</v>
      </c>
      <c r="K10" s="174">
        <f>'Time schedule of positions'!AQ10</f>
        <v>0</v>
      </c>
      <c r="L10" s="45" t="str">
        <f>'Time schedule of positions'!AR10</f>
        <v>15:00 - 22:00</v>
      </c>
      <c r="M10" s="175">
        <f>'Time schedule of positions'!AS10</f>
        <v>0</v>
      </c>
      <c r="N10" s="110"/>
      <c r="O10" s="115" t="str">
        <f>'Time schedule of positions'!BG10</f>
        <v>8:00 - 15:00</v>
      </c>
      <c r="P10" s="128" t="s">
        <v>210</v>
      </c>
      <c r="Q10" s="283" t="s">
        <v>251</v>
      </c>
      <c r="R10" s="283" t="s">
        <v>260</v>
      </c>
      <c r="S10" s="283"/>
      <c r="T10" s="161"/>
      <c r="U10" s="110"/>
      <c r="V10" s="116" t="str">
        <f>'Time schedule of positions'!BH10</f>
        <v>15:00 - 22:00</v>
      </c>
      <c r="W10" s="128" t="s">
        <v>196</v>
      </c>
      <c r="X10" s="283" t="s">
        <v>214</v>
      </c>
      <c r="Y10" s="283" t="s">
        <v>245</v>
      </c>
      <c r="Z10" s="283"/>
      <c r="AA10" s="161"/>
    </row>
    <row r="11" spans="1:27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positions'!AP11</f>
        <v>0</v>
      </c>
      <c r="K11" s="149">
        <f>'Time schedule of positions'!AQ11</f>
        <v>0</v>
      </c>
      <c r="L11" s="149">
        <f>'Time schedule of positions'!AR11</f>
        <v>0</v>
      </c>
      <c r="M11" s="150">
        <f>'Time schedule of positions'!AS11</f>
        <v>0</v>
      </c>
      <c r="N11" s="151"/>
      <c r="O11" s="143">
        <f>'Time schedule of positions'!BG11</f>
        <v>0</v>
      </c>
      <c r="P11" s="162"/>
      <c r="Q11" s="162"/>
      <c r="R11" s="162"/>
      <c r="S11" s="162"/>
      <c r="T11" s="177"/>
      <c r="U11" s="151"/>
      <c r="V11" s="149">
        <f>'Time schedule of positions'!BH11</f>
        <v>0</v>
      </c>
      <c r="W11" s="172"/>
      <c r="X11" s="172"/>
      <c r="Y11" s="172"/>
      <c r="Z11" s="172"/>
      <c r="AA11" s="172"/>
    </row>
    <row r="12" spans="1:27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>
        <f>'Time schedule of positions'!AP12</f>
        <v>0</v>
      </c>
      <c r="K12" s="45">
        <f>'Time schedule of positions'!AQ12</f>
        <v>0</v>
      </c>
      <c r="L12" s="45">
        <f>'Time schedule of positions'!AR12</f>
        <v>0</v>
      </c>
      <c r="M12" s="49" t="str">
        <f>'Time schedule of positions'!AS12</f>
        <v/>
      </c>
      <c r="N12" s="110"/>
      <c r="O12" s="115" t="str">
        <f>'Time schedule of positions'!BG12</f>
        <v>8:00 - 15:00</v>
      </c>
      <c r="P12" s="283"/>
      <c r="Q12" s="283"/>
      <c r="R12" s="161"/>
      <c r="S12" s="161"/>
      <c r="T12" s="161"/>
      <c r="U12" s="110"/>
      <c r="V12" s="116" t="str">
        <f>'Time schedule of positions'!BH12</f>
        <v>15:00 - 22:00</v>
      </c>
      <c r="W12" s="283"/>
      <c r="X12" s="283"/>
      <c r="Y12" s="161"/>
      <c r="Z12" s="161"/>
      <c r="AA12" s="161"/>
    </row>
    <row r="13" spans="1:27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>
        <f>'Time schedule of positions'!AP13</f>
        <v>0</v>
      </c>
      <c r="K13" s="45" t="str">
        <f>'Time schedule of positions'!AQ13</f>
        <v/>
      </c>
      <c r="L13" s="45">
        <f>'Time schedule of positions'!AR13</f>
        <v>0</v>
      </c>
      <c r="M13" s="45" t="str">
        <f>'Time schedule of positions'!AS13</f>
        <v/>
      </c>
      <c r="N13" s="110"/>
      <c r="O13" s="115" t="str">
        <f>'Time schedule of positions'!BG13</f>
        <v>8:00 - 15:00</v>
      </c>
      <c r="P13" s="161"/>
      <c r="Q13" s="161"/>
      <c r="R13" s="161"/>
      <c r="S13" s="161"/>
      <c r="T13" s="161"/>
      <c r="U13" s="110"/>
      <c r="V13" s="116" t="str">
        <f>'Time schedule of positions'!BH13</f>
        <v>15:00 - 22:00</v>
      </c>
      <c r="W13" s="283"/>
      <c r="X13" s="283"/>
      <c r="Y13" s="161"/>
      <c r="Z13" s="161"/>
      <c r="AA13" s="161"/>
    </row>
    <row r="14" spans="1:27" ht="15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>
        <f>'Time schedule of positions'!AP14</f>
        <v>0</v>
      </c>
      <c r="K14" s="45" t="str">
        <f>'Time schedule of positions'!AQ14</f>
        <v/>
      </c>
      <c r="L14" s="45">
        <f>'Time schedule of positions'!AR14</f>
        <v>0</v>
      </c>
      <c r="M14" s="45" t="str">
        <f>'Time schedule of positions'!AS14</f>
        <v/>
      </c>
      <c r="N14" s="110"/>
      <c r="O14" s="115" t="str">
        <f>'Time schedule of positions'!BG14</f>
        <v>8:00 - 15:00</v>
      </c>
      <c r="P14" s="283"/>
      <c r="Q14" s="283"/>
      <c r="R14" s="161"/>
      <c r="S14" s="161"/>
      <c r="T14" s="161"/>
      <c r="U14" s="110"/>
      <c r="V14" s="116" t="str">
        <f>'Time schedule of positions'!BH14</f>
        <v>15:00 - 22:00</v>
      </c>
      <c r="W14" s="283"/>
      <c r="X14" s="283"/>
      <c r="Y14" s="161"/>
      <c r="Z14" s="161"/>
      <c r="AA14" s="161"/>
    </row>
    <row r="15" spans="1:27" ht="30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 t="str">
        <f>'Time schedule of positions'!AP15</f>
        <v>7:00 - 13:00</v>
      </c>
      <c r="K15" s="174">
        <f>'Time schedule of positions'!AQ15</f>
        <v>0</v>
      </c>
      <c r="L15" s="45" t="str">
        <f>'Time schedule of positions'!AR15</f>
        <v>13:00 - 19:00</v>
      </c>
      <c r="M15" s="174">
        <f>'Time schedule of positions'!AS15</f>
        <v>0</v>
      </c>
      <c r="N15" s="110"/>
      <c r="O15" s="305" t="str">
        <f>'Time schedule of positions'!BG15</f>
        <v>8:00 - 15:00</v>
      </c>
      <c r="P15" s="128" t="s">
        <v>203</v>
      </c>
      <c r="Q15" s="128" t="s">
        <v>179</v>
      </c>
      <c r="R15" s="161"/>
      <c r="S15" s="161"/>
      <c r="T15" s="161"/>
      <c r="U15" s="110"/>
      <c r="V15" s="306" t="str">
        <f>'Time schedule of positions'!BH15</f>
        <v>15:00 - 22:00</v>
      </c>
      <c r="W15" s="128" t="s">
        <v>226</v>
      </c>
      <c r="X15" s="128" t="s">
        <v>228</v>
      </c>
      <c r="Y15" s="161"/>
      <c r="Z15" s="161"/>
      <c r="AA15" s="161"/>
    </row>
    <row r="16" spans="1:27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positions'!AP16</f>
        <v>0</v>
      </c>
      <c r="K16" s="45">
        <f>'Time schedule of positions'!AQ16</f>
        <v>0</v>
      </c>
      <c r="L16" s="45">
        <f>'Time schedule of positions'!AR16</f>
        <v>0</v>
      </c>
      <c r="M16" s="49">
        <f>'Time schedule of positions'!AS16</f>
        <v>0</v>
      </c>
      <c r="N16" s="110"/>
      <c r="O16" s="115" t="str">
        <f>'Time schedule of positions'!BG16</f>
        <v>8:00 - 15:00</v>
      </c>
      <c r="P16" s="283"/>
      <c r="Q16" s="283"/>
      <c r="R16" s="161"/>
      <c r="S16" s="161"/>
      <c r="T16" s="161"/>
      <c r="U16" s="110"/>
      <c r="V16" s="116" t="str">
        <f>'Time schedule of positions'!BH16</f>
        <v>15:00 - 22:00</v>
      </c>
      <c r="W16" s="283"/>
      <c r="X16" s="283"/>
      <c r="Y16" s="161"/>
      <c r="Z16" s="161"/>
      <c r="AA16" s="161"/>
    </row>
    <row r="17" spans="1:28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positions'!AP17</f>
        <v>0</v>
      </c>
      <c r="K17" s="45">
        <f>'Time schedule of positions'!AQ17</f>
        <v>0</v>
      </c>
      <c r="L17" s="45">
        <f>'Time schedule of positions'!AR17</f>
        <v>0</v>
      </c>
      <c r="M17" s="49">
        <f>'Time schedule of positions'!AS17</f>
        <v>0</v>
      </c>
      <c r="N17" s="110"/>
      <c r="O17" s="115" t="str">
        <f>'Time schedule of positions'!BG17</f>
        <v>8:00 - 15:00</v>
      </c>
      <c r="P17" s="161"/>
      <c r="Q17" s="161"/>
      <c r="R17" s="161"/>
      <c r="S17" s="161"/>
      <c r="T17" s="161"/>
      <c r="U17" s="110"/>
      <c r="V17" s="116" t="str">
        <f>'Time schedule of positions'!BH17</f>
        <v>15:00 - 22:00</v>
      </c>
      <c r="W17" s="161"/>
      <c r="X17" s="161"/>
      <c r="Y17" s="161"/>
      <c r="Z17" s="161"/>
      <c r="AA17" s="161"/>
    </row>
    <row r="18" spans="1:28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positions'!AP18</f>
        <v>0</v>
      </c>
      <c r="K18" s="149">
        <f>'Time schedule of positions'!AQ18</f>
        <v>0</v>
      </c>
      <c r="L18" s="149">
        <f>'Time schedule of positions'!AR18</f>
        <v>0</v>
      </c>
      <c r="M18" s="150">
        <f>'Time schedule of positions'!AS18</f>
        <v>0</v>
      </c>
      <c r="N18" s="151"/>
      <c r="O18" s="143">
        <f>'Time schedule of positions'!BG18</f>
        <v>0</v>
      </c>
      <c r="P18" s="162"/>
      <c r="Q18" s="162"/>
      <c r="R18" s="162"/>
      <c r="S18" s="162"/>
      <c r="T18" s="162"/>
      <c r="U18" s="151"/>
      <c r="V18" s="149">
        <f>'Time schedule of positions'!BH18</f>
        <v>0</v>
      </c>
      <c r="W18" s="172"/>
      <c r="X18" s="172"/>
      <c r="Y18" s="172"/>
      <c r="Z18" s="172"/>
      <c r="AA18" s="172"/>
      <c r="AB18"/>
    </row>
    <row r="19" spans="1:28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>
        <f>'Time schedule of positions'!AP19</f>
        <v>0</v>
      </c>
      <c r="K19" s="45" t="str">
        <f>'Time schedule of positions'!AQ19</f>
        <v/>
      </c>
      <c r="L19" s="45">
        <f>'Time schedule of positions'!AR19</f>
        <v>0</v>
      </c>
      <c r="M19" s="49" t="str">
        <f>'Time schedule of positions'!AS19</f>
        <v/>
      </c>
      <c r="N19" s="110"/>
      <c r="O19" s="115" t="str">
        <f>'Time schedule of positions'!BG19</f>
        <v>8:00 - 15:00</v>
      </c>
      <c r="P19" s="161"/>
      <c r="Q19" s="161"/>
      <c r="R19" s="161"/>
      <c r="S19" s="161"/>
      <c r="T19" s="161"/>
      <c r="U19" s="110"/>
      <c r="V19" s="116" t="str">
        <f>'Time schedule of positions'!BH19</f>
        <v>15:00 - 22:00</v>
      </c>
      <c r="W19" s="161"/>
      <c r="X19" s="161"/>
      <c r="Y19" s="161"/>
      <c r="Z19" s="161"/>
      <c r="AA19" s="161"/>
    </row>
    <row r="20" spans="1:28" ht="30" x14ac:dyDescent="0.25">
      <c r="A20" t="str">
        <f>'Time schedule of positions'!A20</f>
        <v>C2</v>
      </c>
      <c r="B20" s="434">
        <f>'Time schedule of positions'!B20</f>
        <v>0</v>
      </c>
      <c r="C20" s="413">
        <f>'Time schedule of positions'!C20</f>
        <v>0</v>
      </c>
      <c r="D20" s="436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38" t="str">
        <f>'Time schedule of positions'!AP20</f>
        <v>07:30-16:00</v>
      </c>
      <c r="K20" s="174">
        <f>'Time schedule of positions'!AQ20</f>
        <v>0</v>
      </c>
      <c r="L20" s="45">
        <f>'Time schedule of positions'!AR20</f>
        <v>0</v>
      </c>
      <c r="M20" s="49" t="str">
        <f>'Time schedule of positions'!AS20</f>
        <v/>
      </c>
      <c r="N20" s="110"/>
      <c r="O20" s="115" t="str">
        <f>'Time schedule of positions'!BG20</f>
        <v>7:30 - 16:00</v>
      </c>
      <c r="P20" s="128" t="s">
        <v>194</v>
      </c>
      <c r="Q20" s="128" t="s">
        <v>180</v>
      </c>
      <c r="R20" s="128" t="s">
        <v>198</v>
      </c>
      <c r="S20" s="128" t="s">
        <v>199</v>
      </c>
      <c r="T20" s="128" t="s">
        <v>160</v>
      </c>
      <c r="U20" s="110"/>
      <c r="V20" s="116" t="str">
        <f>'Time schedule of positions'!BH20</f>
        <v>x</v>
      </c>
      <c r="W20" s="161"/>
      <c r="X20" s="161"/>
      <c r="Y20" s="161"/>
      <c r="Z20" s="161"/>
      <c r="AA20" s="161"/>
    </row>
    <row r="21" spans="1:28" ht="30" x14ac:dyDescent="0.25">
      <c r="B21" s="435"/>
      <c r="C21" s="414"/>
      <c r="D21" s="437"/>
      <c r="E21" s="75"/>
      <c r="F21" s="4"/>
      <c r="G21" s="180"/>
      <c r="H21" s="4"/>
      <c r="I21" s="51"/>
      <c r="J21" s="439"/>
      <c r="K21" s="45"/>
      <c r="L21" s="45"/>
      <c r="M21" s="49"/>
      <c r="N21" s="110"/>
      <c r="O21" s="115"/>
      <c r="P21" s="128" t="s">
        <v>265</v>
      </c>
      <c r="Q21" s="128" t="s">
        <v>172</v>
      </c>
      <c r="R21" s="128" t="s">
        <v>162</v>
      </c>
      <c r="S21" s="128" t="s">
        <v>241</v>
      </c>
      <c r="T21" s="128"/>
      <c r="U21" s="110"/>
      <c r="V21" s="116"/>
      <c r="W21" s="161"/>
      <c r="X21" s="161"/>
      <c r="Y21" s="161"/>
      <c r="Z21" s="161"/>
      <c r="AA21" s="161"/>
    </row>
    <row r="22" spans="1:28" x14ac:dyDescent="0.25">
      <c r="A22" t="str">
        <f>'Time schedule of positions'!A21</f>
        <v>C3</v>
      </c>
      <c r="B22" s="100">
        <f>'Time schedule of positions'!B21</f>
        <v>0</v>
      </c>
      <c r="C22" s="127">
        <f>'Time schedule of positions'!C21</f>
        <v>0</v>
      </c>
      <c r="D22" s="84">
        <f>'Time schedule of positions'!D21</f>
        <v>0</v>
      </c>
      <c r="E22" s="75">
        <f>'Time schedule of positions'!E21</f>
        <v>0</v>
      </c>
      <c r="F22" s="4">
        <f>'Time schedule of positions'!F21</f>
        <v>0</v>
      </c>
      <c r="G22" s="4">
        <f>'Time schedule of positions'!G21</f>
        <v>0</v>
      </c>
      <c r="H22" s="4">
        <f>'Time schedule of positions'!H21</f>
        <v>0</v>
      </c>
      <c r="I22" s="51" t="str">
        <f>'Time schedule of positions'!I21</f>
        <v>Head of volunteers</v>
      </c>
      <c r="J22" s="48">
        <f>'Time schedule of positions'!AP21</f>
        <v>0</v>
      </c>
      <c r="K22" s="45" t="str">
        <f>'Time schedule of positions'!AQ21</f>
        <v/>
      </c>
      <c r="L22" s="45">
        <f>'Time schedule of positions'!AR21</f>
        <v>0</v>
      </c>
      <c r="M22" s="49" t="str">
        <f>'Time schedule of positions'!AS21</f>
        <v/>
      </c>
      <c r="N22" s="110"/>
      <c r="O22" s="115" t="str">
        <f>'Time schedule of positions'!BG21</f>
        <v>16:00-20:00</v>
      </c>
      <c r="P22" s="161"/>
      <c r="Q22" s="161"/>
      <c r="R22" s="161"/>
      <c r="S22" s="161"/>
      <c r="T22" s="161"/>
      <c r="U22" s="110"/>
      <c r="V22" s="116" t="str">
        <f>'Time schedule of positions'!BH21</f>
        <v>x</v>
      </c>
      <c r="W22" s="161"/>
      <c r="X22" s="161"/>
      <c r="Y22" s="161"/>
      <c r="Z22" s="161"/>
      <c r="AA22" s="161"/>
    </row>
    <row r="23" spans="1:28" ht="16.5" thickBot="1" x14ac:dyDescent="0.3">
      <c r="A23" t="str">
        <f>'Time schedule of positions'!A22</f>
        <v>C4</v>
      </c>
      <c r="B23" s="100">
        <f>'Time schedule of positions'!B22</f>
        <v>0</v>
      </c>
      <c r="C23" s="127">
        <f>'Time schedule of positions'!C22</f>
        <v>0</v>
      </c>
      <c r="D23" s="84">
        <f>'Time schedule of positions'!D22</f>
        <v>0</v>
      </c>
      <c r="E23" s="80">
        <f>'Time schedule of positions'!E22</f>
        <v>0</v>
      </c>
      <c r="F23" s="6">
        <f>'Time schedule of positions'!F22</f>
        <v>0</v>
      </c>
      <c r="G23" s="7">
        <f>'Time schedule of positions'!G22</f>
        <v>0</v>
      </c>
      <c r="H23" s="6">
        <f>'Time schedule of positions'!H22</f>
        <v>0</v>
      </c>
      <c r="I23" s="54" t="str">
        <f>'Time schedule of positions'!I22</f>
        <v>Head of volunteers</v>
      </c>
      <c r="J23" s="48">
        <f>'Time schedule of positions'!AP22</f>
        <v>0</v>
      </c>
      <c r="K23" s="45" t="str">
        <f>'Time schedule of positions'!AQ22</f>
        <v/>
      </c>
      <c r="L23" s="45">
        <f>'Time schedule of positions'!AR22</f>
        <v>0</v>
      </c>
      <c r="M23" s="49" t="str">
        <f>'Time schedule of positions'!AS22</f>
        <v/>
      </c>
      <c r="N23" s="110"/>
      <c r="O23" s="115" t="str">
        <f>'Time schedule of positions'!BG22</f>
        <v>7:30 - 18:00</v>
      </c>
      <c r="P23" s="161"/>
      <c r="Q23" s="161"/>
      <c r="R23" s="161"/>
      <c r="S23" s="161"/>
      <c r="T23" s="161"/>
      <c r="U23" s="110"/>
      <c r="V23" s="116" t="str">
        <f>'Time schedule of positions'!BH22</f>
        <v>x</v>
      </c>
      <c r="W23" s="161"/>
      <c r="X23" s="161"/>
      <c r="Y23" s="161"/>
      <c r="Z23" s="161"/>
      <c r="AA23" s="161"/>
    </row>
    <row r="24" spans="1:28" s="152" customFormat="1" ht="6" customHeight="1" thickBot="1" x14ac:dyDescent="0.3">
      <c r="A24" s="142">
        <f>'Time schedule of positions'!A23</f>
        <v>0</v>
      </c>
      <c r="B24" s="143">
        <f>'Time schedule of positions'!B23</f>
        <v>0</v>
      </c>
      <c r="C24" s="144">
        <f>'Time schedule of positions'!C23</f>
        <v>0</v>
      </c>
      <c r="D24" s="145">
        <f>'Time schedule of positions'!D23</f>
        <v>0</v>
      </c>
      <c r="E24" s="146">
        <f>'Time schedule of positions'!E23</f>
        <v>0</v>
      </c>
      <c r="F24" s="147">
        <f>'Time schedule of positions'!F23</f>
        <v>0</v>
      </c>
      <c r="G24" s="147">
        <f>'Time schedule of positions'!G23</f>
        <v>0</v>
      </c>
      <c r="H24" s="147">
        <f>'Time schedule of positions'!H23</f>
        <v>0</v>
      </c>
      <c r="I24" s="148">
        <f>'Time schedule of positions'!I23</f>
        <v>0</v>
      </c>
      <c r="J24" s="143">
        <f>'Time schedule of positions'!AP23</f>
        <v>0</v>
      </c>
      <c r="K24" s="149">
        <f>'Time schedule of positions'!AQ23</f>
        <v>0</v>
      </c>
      <c r="L24" s="149">
        <f>'Time schedule of positions'!AR23</f>
        <v>0</v>
      </c>
      <c r="M24" s="150">
        <f>'Time schedule of positions'!AS23</f>
        <v>0</v>
      </c>
      <c r="N24" s="151"/>
      <c r="O24" s="143">
        <f>'Time schedule of positions'!BG23</f>
        <v>0</v>
      </c>
      <c r="P24" s="162"/>
      <c r="Q24" s="162"/>
      <c r="R24" s="162"/>
      <c r="S24" s="162"/>
      <c r="T24" s="162"/>
      <c r="U24" s="151"/>
      <c r="V24" s="149">
        <f>'Time schedule of positions'!BH23</f>
        <v>0</v>
      </c>
      <c r="W24" s="172"/>
      <c r="X24" s="172"/>
      <c r="Y24" s="172"/>
      <c r="Z24" s="172"/>
      <c r="AA24" s="172"/>
      <c r="AB24"/>
    </row>
    <row r="25" spans="1:28" ht="30" x14ac:dyDescent="0.25">
      <c r="A25" t="str">
        <f>'Time schedule of positions'!A24</f>
        <v>H1</v>
      </c>
      <c r="B25" s="14">
        <f>'Time schedule of positions'!B24</f>
        <v>0</v>
      </c>
      <c r="C25" s="127">
        <f>'Time schedule of positions'!C24</f>
        <v>0</v>
      </c>
      <c r="D25" s="84">
        <f>'Time schedule of positions'!D24</f>
        <v>0</v>
      </c>
      <c r="E25" s="79">
        <f>'Time schedule of positions'!E24</f>
        <v>0</v>
      </c>
      <c r="F25" s="9" t="str">
        <f>'Time schedule of positions'!F24</f>
        <v>All necesarry duties around office (copy, printing,…)</v>
      </c>
      <c r="G25" s="5">
        <f>'Time schedule of positions'!G24</f>
        <v>0</v>
      </c>
      <c r="H25" s="5" t="str">
        <f>'Time schedule of positions'!H24</f>
        <v xml:space="preserve"> - </v>
      </c>
      <c r="I25" s="53" t="str">
        <f>'Time schedule of positions'!I24</f>
        <v>Head of volunteers</v>
      </c>
      <c r="J25" s="48" t="str">
        <f>'Time schedule of positions'!AP24</f>
        <v>8:00 - 14:00</v>
      </c>
      <c r="K25" s="174">
        <f>'Time schedule of positions'!AQ24</f>
        <v>0</v>
      </c>
      <c r="L25" s="45" t="str">
        <f>'Time schedule of positions'!AR24</f>
        <v>14:00 - 20:00</v>
      </c>
      <c r="M25" s="175">
        <f>'Time schedule of positions'!AS24</f>
        <v>0</v>
      </c>
      <c r="N25" s="110"/>
      <c r="O25" s="115" t="str">
        <f>'Time schedule of positions'!BG24</f>
        <v>8:00 - 14:00</v>
      </c>
      <c r="P25" s="128" t="s">
        <v>192</v>
      </c>
      <c r="Q25" s="128" t="s">
        <v>253</v>
      </c>
      <c r="R25" s="128"/>
      <c r="S25" s="128"/>
      <c r="T25" s="161"/>
      <c r="U25" s="110"/>
      <c r="V25" s="116" t="str">
        <f>'Time schedule of positions'!BH24</f>
        <v>14:00 - 20:00</v>
      </c>
      <c r="W25" s="128"/>
      <c r="X25" s="128" t="s">
        <v>205</v>
      </c>
      <c r="Y25" s="128"/>
      <c r="Z25" s="128"/>
      <c r="AA25" s="161"/>
    </row>
    <row r="26" spans="1:28" ht="30" x14ac:dyDescent="0.25">
      <c r="A26" t="str">
        <f>'Time schedule of positions'!A25</f>
        <v>H2</v>
      </c>
      <c r="B26" s="421">
        <f>'Time schedule of positions'!B25</f>
        <v>0</v>
      </c>
      <c r="C26" s="413">
        <f>'Time schedule of positions'!C25</f>
        <v>0</v>
      </c>
      <c r="D26" s="85">
        <f>'Time schedule of positions'!D25</f>
        <v>0</v>
      </c>
      <c r="E26" s="76" t="str">
        <f>'Time schedule of positions'!E25</f>
        <v>English</v>
      </c>
      <c r="F26" s="2" t="str">
        <f>'Time schedule of positions'!F25</f>
        <v>All necesarry duties around office (copy, printing,…)</v>
      </c>
      <c r="G26" s="2" t="str">
        <f>'Time schedule of positions'!G25</f>
        <v>need to be the same persons
 for the full period</v>
      </c>
      <c r="H26" s="1">
        <f>'Time schedule of positions'!H25</f>
        <v>0</v>
      </c>
      <c r="I26" s="51" t="str">
        <f>'Time schedule of positions'!I25</f>
        <v>Head of volunteers</v>
      </c>
      <c r="J26" s="48" t="str">
        <f>'Time schedule of positions'!AP25</f>
        <v>8:00 - 14:00</v>
      </c>
      <c r="K26" s="174">
        <f>'Time schedule of positions'!AQ25</f>
        <v>0</v>
      </c>
      <c r="L26" s="45" t="str">
        <f>'Time schedule of positions'!AR25</f>
        <v>14:00 - 20:00</v>
      </c>
      <c r="M26" s="175">
        <f>'Time schedule of positions'!AS25</f>
        <v>0</v>
      </c>
      <c r="N26" s="110"/>
      <c r="O26" s="115" t="str">
        <f>'Time schedule of positions'!BG25</f>
        <v>8:00 - 14:00</v>
      </c>
      <c r="P26" s="128" t="s">
        <v>188</v>
      </c>
      <c r="Q26" s="128"/>
      <c r="R26" s="128" t="s">
        <v>213</v>
      </c>
      <c r="S26" s="161"/>
      <c r="T26" s="161"/>
      <c r="U26" s="110"/>
      <c r="V26" s="116" t="str">
        <f>'Time schedule of positions'!BH25</f>
        <v>14:00 - 20:00</v>
      </c>
      <c r="W26" s="128" t="s">
        <v>209</v>
      </c>
      <c r="X26" s="128" t="s">
        <v>166</v>
      </c>
      <c r="Y26" s="128" t="s">
        <v>266</v>
      </c>
      <c r="Z26" s="161"/>
      <c r="AA26" s="161"/>
    </row>
    <row r="27" spans="1:28" ht="30" x14ac:dyDescent="0.25">
      <c r="A27" t="str">
        <f>'Time schedule of positions'!A26</f>
        <v>H3</v>
      </c>
      <c r="B27" s="422"/>
      <c r="C27" s="414"/>
      <c r="D27" s="85">
        <f>'Time schedule of positions'!D26</f>
        <v>0</v>
      </c>
      <c r="E27" s="77">
        <f>'Time schedule of positions'!E26</f>
        <v>0</v>
      </c>
      <c r="F27" s="2" t="str">
        <f>'Time schedule of positions'!F26</f>
        <v>All necesarry duties around finance</v>
      </c>
      <c r="G27" s="2">
        <f>'Time schedule of positions'!G26</f>
        <v>0</v>
      </c>
      <c r="H27" s="11">
        <f>'Time schedule of positions'!H26</f>
        <v>0</v>
      </c>
      <c r="I27" s="52">
        <f>'Time schedule of positions'!I26</f>
        <v>0</v>
      </c>
      <c r="J27" s="48" t="str">
        <f>'Time schedule of positions'!AP26</f>
        <v>8:00 - 14:00</v>
      </c>
      <c r="K27" s="174">
        <f>'Time schedule of positions'!AQ26</f>
        <v>0</v>
      </c>
      <c r="L27" s="45" t="str">
        <f>'Time schedule of positions'!AR26</f>
        <v>14:00 - 20:00</v>
      </c>
      <c r="M27" s="175">
        <f>'Time schedule of positions'!AS26</f>
        <v>0</v>
      </c>
      <c r="N27" s="110"/>
      <c r="O27" s="115" t="str">
        <f>'Time schedule of positions'!BG26</f>
        <v>8:00 - 14:00</v>
      </c>
      <c r="P27" s="128" t="s">
        <v>153</v>
      </c>
      <c r="Q27" s="161"/>
      <c r="R27" s="161"/>
      <c r="S27" s="161"/>
      <c r="T27" s="161"/>
      <c r="U27" s="110"/>
      <c r="V27" s="116" t="str">
        <f>'Time schedule of positions'!BH26</f>
        <v>14:00 - 20:00</v>
      </c>
      <c r="W27" s="128" t="s">
        <v>157</v>
      </c>
      <c r="X27" s="161"/>
      <c r="Y27" s="161"/>
      <c r="Z27" s="161"/>
      <c r="AA27" s="161"/>
    </row>
    <row r="28" spans="1:28" ht="30.75" thickBot="1" x14ac:dyDescent="0.3">
      <c r="A28" t="str">
        <f>'Time schedule of positions'!A27</f>
        <v>H4</v>
      </c>
      <c r="B28" s="14">
        <f>'Time schedule of positions'!B27</f>
        <v>0</v>
      </c>
      <c r="C28" s="127">
        <f>'Time schedule of positions'!C27</f>
        <v>0</v>
      </c>
      <c r="D28" s="84">
        <f>'Time schedule of positions'!D27</f>
        <v>0</v>
      </c>
      <c r="E28" s="77">
        <f>'Time schedule of positions'!E27</f>
        <v>0</v>
      </c>
      <c r="F28" s="11" t="str">
        <f>'Time schedule of positions'!F27</f>
        <v>Preparing presents for guests</v>
      </c>
      <c r="G28" s="2" t="str">
        <f>'Time schedule of positions'!G27</f>
        <v>need to be the same persons
 for the full period</v>
      </c>
      <c r="H28" s="11">
        <f>'Time schedule of positions'!H27</f>
        <v>0</v>
      </c>
      <c r="I28" s="52" t="str">
        <f>'Time schedule of positions'!I27</f>
        <v>Head of volunteers</v>
      </c>
      <c r="J28" s="48" t="str">
        <f>'Time schedule of positions'!AP27</f>
        <v>8:00 - 14:00</v>
      </c>
      <c r="K28" s="174">
        <f>'Time schedule of positions'!AQ27</f>
        <v>0</v>
      </c>
      <c r="L28" s="45" t="str">
        <f>'Time schedule of positions'!AR27</f>
        <v>14:00 - 20:00</v>
      </c>
      <c r="M28" s="175">
        <f>'Time schedule of positions'!AS27</f>
        <v>0</v>
      </c>
      <c r="N28" s="110"/>
      <c r="O28" s="115" t="str">
        <f>'Time schedule of positions'!BG27</f>
        <v>8:00 - 14:00</v>
      </c>
      <c r="P28" s="128" t="s">
        <v>189</v>
      </c>
      <c r="Q28" s="128" t="s">
        <v>190</v>
      </c>
      <c r="R28" s="128" t="s">
        <v>207</v>
      </c>
      <c r="S28" s="161"/>
      <c r="T28" s="161"/>
      <c r="U28" s="110"/>
      <c r="V28" s="116" t="str">
        <f>'Time schedule of positions'!BH27</f>
        <v>14:00 - 20:00</v>
      </c>
      <c r="W28" s="128" t="s">
        <v>216</v>
      </c>
      <c r="X28" s="128" t="s">
        <v>222</v>
      </c>
      <c r="Y28" s="128" t="s">
        <v>255</v>
      </c>
      <c r="Z28" s="283" t="s">
        <v>261</v>
      </c>
      <c r="AA28" s="161"/>
    </row>
    <row r="29" spans="1:28" s="152" customFormat="1" ht="6" customHeight="1" thickBot="1" x14ac:dyDescent="0.3">
      <c r="A29" s="156">
        <f>'Time schedule of positions'!A28</f>
        <v>0</v>
      </c>
      <c r="B29" s="156">
        <f>'Time schedule of positions'!B28</f>
        <v>0</v>
      </c>
      <c r="C29" s="144">
        <f>'Time schedule of positions'!C28</f>
        <v>0</v>
      </c>
      <c r="D29" s="145">
        <f>'Time schedule of positions'!D28</f>
        <v>0</v>
      </c>
      <c r="E29" s="146">
        <f>'Time schedule of positions'!E28</f>
        <v>0</v>
      </c>
      <c r="F29" s="147">
        <f>'Time schedule of positions'!F28</f>
        <v>0</v>
      </c>
      <c r="G29" s="147">
        <f>'Time schedule of positions'!G28</f>
        <v>0</v>
      </c>
      <c r="H29" s="147">
        <f>'Time schedule of positions'!H28</f>
        <v>0</v>
      </c>
      <c r="I29" s="148">
        <f>'Time schedule of positions'!I28</f>
        <v>0</v>
      </c>
      <c r="J29" s="143">
        <f>'Time schedule of positions'!AP28</f>
        <v>0</v>
      </c>
      <c r="K29" s="149">
        <f>'Time schedule of positions'!AQ28</f>
        <v>0</v>
      </c>
      <c r="L29" s="149">
        <f>'Time schedule of positions'!AR28</f>
        <v>0</v>
      </c>
      <c r="M29" s="150">
        <f>'Time schedule of positions'!AS28</f>
        <v>0</v>
      </c>
      <c r="N29" s="151"/>
      <c r="O29" s="143">
        <f>'Time schedule of positions'!BG28</f>
        <v>0</v>
      </c>
      <c r="P29" s="162"/>
      <c r="Q29" s="162"/>
      <c r="R29" s="162"/>
      <c r="S29" s="162"/>
      <c r="T29" s="162"/>
      <c r="U29" s="151"/>
      <c r="V29" s="149">
        <f>'Time schedule of positions'!BH28</f>
        <v>0</v>
      </c>
      <c r="W29" s="172"/>
      <c r="X29" s="172"/>
      <c r="Y29" s="172"/>
      <c r="Z29" s="172"/>
      <c r="AA29" s="172"/>
    </row>
    <row r="30" spans="1:28" x14ac:dyDescent="0.25">
      <c r="A30" t="str">
        <f>'Time schedule of positions'!A29</f>
        <v>F1</v>
      </c>
      <c r="B30" s="102">
        <f>'Time schedule of positions'!B29</f>
        <v>0</v>
      </c>
      <c r="C30" s="127">
        <f>'Time schedule of positions'!C29</f>
        <v>0</v>
      </c>
      <c r="D30" s="84">
        <f>'Time schedule of positions'!D29</f>
        <v>0</v>
      </c>
      <c r="E30" s="79" t="str">
        <f>'Time schedule of positions'!E29</f>
        <v>English</v>
      </c>
      <c r="F30" s="5" t="str">
        <f>'Time schedule of positions'!F29</f>
        <v>Preparing accreditation</v>
      </c>
      <c r="G30" s="5">
        <f>'Time schedule of positions'!G29</f>
        <v>0</v>
      </c>
      <c r="H30" s="5">
        <f>'Time schedule of positions'!H29</f>
        <v>0</v>
      </c>
      <c r="I30" s="53" t="str">
        <f>'Time schedule of positions'!I29</f>
        <v>Head of volunteers</v>
      </c>
      <c r="J30" s="48">
        <f>'Time schedule of positions'!AP29</f>
        <v>0</v>
      </c>
      <c r="K30" s="45" t="str">
        <f>'Time schedule of positions'!AQ29</f>
        <v/>
      </c>
      <c r="L30" s="45">
        <f>'Time schedule of positions'!AR29</f>
        <v>0</v>
      </c>
      <c r="M30" s="49" t="str">
        <f>'Time schedule of positions'!AS29</f>
        <v/>
      </c>
      <c r="N30" s="110"/>
      <c r="O30" s="115" t="str">
        <f>'Time schedule of positions'!BG29</f>
        <v>9:00 - 17:00</v>
      </c>
      <c r="P30" s="161"/>
      <c r="Q30" s="161"/>
      <c r="R30" s="161"/>
      <c r="S30" s="161"/>
      <c r="T30" s="161"/>
      <c r="U30" s="110"/>
      <c r="V30" s="116" t="str">
        <f>'Time schedule of positions'!BH29</f>
        <v>x</v>
      </c>
      <c r="W30" s="161"/>
      <c r="X30" s="161"/>
      <c r="Y30" s="161"/>
      <c r="Z30" s="161"/>
      <c r="AA30" s="161"/>
    </row>
    <row r="31" spans="1:28" ht="30.75" thickBot="1" x14ac:dyDescent="0.3">
      <c r="A31" t="str">
        <f>'Time schedule of positions'!A30</f>
        <v>F2</v>
      </c>
      <c r="B31" s="102">
        <f>'Time schedule of positions'!B30</f>
        <v>0</v>
      </c>
      <c r="C31" s="127">
        <f>'Time schedule of positions'!C30</f>
        <v>0</v>
      </c>
      <c r="D31" s="84">
        <f>'Time schedule of positions'!D30</f>
        <v>0</v>
      </c>
      <c r="E31" s="77">
        <f>'Time schedule of positions'!E30</f>
        <v>0</v>
      </c>
      <c r="F31" s="11" t="str">
        <f>'Time schedule of positions'!F30</f>
        <v xml:space="preserve">Media accreditation &amp; GA Day </v>
      </c>
      <c r="G31" s="11">
        <f>'Time schedule of positions'!G30</f>
        <v>0</v>
      </c>
      <c r="H31" s="11">
        <f>'Time schedule of positions'!H30</f>
        <v>0</v>
      </c>
      <c r="I31" s="52" t="str">
        <f>'Time schedule of positions'!I30</f>
        <v>Head of volunteers</v>
      </c>
      <c r="J31" s="48" t="str">
        <f>'Time schedule of positions'!AP30</f>
        <v>09:00-17:00</v>
      </c>
      <c r="K31" s="174">
        <f>'Time schedule of positions'!AQ30</f>
        <v>0</v>
      </c>
      <c r="L31" s="45">
        <f>'Time schedule of positions'!AR30</f>
        <v>0</v>
      </c>
      <c r="M31" s="49" t="str">
        <f>'Time schedule of positions'!AS30</f>
        <v/>
      </c>
      <c r="N31" s="110"/>
      <c r="O31" s="115" t="str">
        <f>'Time schedule of positions'!BG30</f>
        <v>9:00 - 17:00</v>
      </c>
      <c r="P31" s="128" t="s">
        <v>163</v>
      </c>
      <c r="Q31" s="128" t="s">
        <v>267</v>
      </c>
      <c r="R31" s="161"/>
      <c r="S31" s="161"/>
      <c r="T31" s="161"/>
      <c r="U31" s="110"/>
      <c r="V31" s="116" t="str">
        <f>'Time schedule of positions'!BH30</f>
        <v>x</v>
      </c>
      <c r="W31" s="161"/>
      <c r="X31" s="161"/>
      <c r="Y31" s="161"/>
      <c r="Z31" s="161"/>
      <c r="AA31" s="161"/>
    </row>
    <row r="32" spans="1:28" s="152" customFormat="1" ht="6" customHeight="1" thickBot="1" x14ac:dyDescent="0.3">
      <c r="A32" s="156">
        <f>'Time schedule of positions'!A31</f>
        <v>0</v>
      </c>
      <c r="B32" s="156">
        <f>'Time schedule of positions'!B31</f>
        <v>0</v>
      </c>
      <c r="C32" s="144">
        <f>'Time schedule of positions'!C31</f>
        <v>0</v>
      </c>
      <c r="D32" s="145">
        <f>'Time schedule of positions'!D31</f>
        <v>0</v>
      </c>
      <c r="E32" s="146">
        <f>'Time schedule of positions'!E31</f>
        <v>0</v>
      </c>
      <c r="F32" s="147">
        <f>'Time schedule of positions'!F31</f>
        <v>0</v>
      </c>
      <c r="G32" s="147">
        <f>'Time schedule of positions'!G31</f>
        <v>0</v>
      </c>
      <c r="H32" s="147">
        <f>'Time schedule of positions'!H31</f>
        <v>0</v>
      </c>
      <c r="I32" s="148">
        <f>'Time schedule of positions'!I31</f>
        <v>0</v>
      </c>
      <c r="J32" s="143">
        <f>'Time schedule of positions'!AP31</f>
        <v>0</v>
      </c>
      <c r="K32" s="149">
        <f>'Time schedule of positions'!AQ31</f>
        <v>0</v>
      </c>
      <c r="L32" s="149">
        <f>'Time schedule of positions'!AR31</f>
        <v>0</v>
      </c>
      <c r="M32" s="150">
        <f>'Time schedule of positions'!AS31</f>
        <v>0</v>
      </c>
      <c r="N32" s="151"/>
      <c r="O32" s="155">
        <f>'Time schedule of positions'!BG31</f>
        <v>0</v>
      </c>
      <c r="P32" s="163">
        <f>'Time schedule of positions'!P31</f>
        <v>0</v>
      </c>
      <c r="Q32" s="163">
        <f>'Time schedule of positions'!Q31</f>
        <v>0</v>
      </c>
      <c r="R32" s="163">
        <f>'Time schedule of positions'!R31</f>
        <v>0</v>
      </c>
      <c r="S32" s="163">
        <f>'Time schedule of positions'!S31</f>
        <v>0</v>
      </c>
      <c r="T32" s="163">
        <f>'Time schedule of positions'!T31</f>
        <v>0</v>
      </c>
      <c r="U32" s="151"/>
      <c r="V32" s="155">
        <f>'Time schedule of positions'!BH31</f>
        <v>0</v>
      </c>
      <c r="W32" s="163">
        <f>'Time schedule of positions'!V31</f>
        <v>0</v>
      </c>
      <c r="X32" s="163">
        <f>'Time schedule of positions'!W31</f>
        <v>0</v>
      </c>
      <c r="Y32" s="163">
        <f>'Time schedule of positions'!X31</f>
        <v>0</v>
      </c>
      <c r="Z32" s="163">
        <f>'Time schedule of positions'!X31</f>
        <v>0</v>
      </c>
      <c r="AA32" s="163">
        <f>'Time schedule of positions'!Y31</f>
        <v>0</v>
      </c>
    </row>
    <row r="33" spans="1:28" ht="30" customHeight="1" x14ac:dyDescent="0.25">
      <c r="A33" t="str">
        <f>'Time schedule of positions'!A32</f>
        <v>D1</v>
      </c>
      <c r="B33" s="423">
        <f>'Time schedule of positions'!B32</f>
        <v>0</v>
      </c>
      <c r="C33" s="413">
        <f>'Time schedule of positions'!C32</f>
        <v>0</v>
      </c>
      <c r="D33" s="84">
        <f>'Time schedule of positions'!D32</f>
        <v>0</v>
      </c>
      <c r="E33" s="75" t="str">
        <f>'Time schedule of positions'!E32</f>
        <v>All languages</v>
      </c>
      <c r="F33" s="4" t="str">
        <f>'Time schedule of positions'!F32</f>
        <v>Prague tours with guests</v>
      </c>
      <c r="G33" s="4">
        <f>'Time schedule of positions'!G32</f>
        <v>0</v>
      </c>
      <c r="H33" s="4">
        <f>'Time schedule of positions'!H32</f>
        <v>0</v>
      </c>
      <c r="I33" s="50" t="str">
        <f>'Time schedule of positions'!I32</f>
        <v>Head of volunteers</v>
      </c>
      <c r="J33" s="48" t="str">
        <f>'Time schedule of positions'!AP32</f>
        <v>9:30-13:30</v>
      </c>
      <c r="K33" s="174">
        <f>'Time schedule of positions'!AQ32</f>
        <v>0</v>
      </c>
      <c r="L33" s="45">
        <f>'Time schedule of positions'!AR32</f>
        <v>0</v>
      </c>
      <c r="M33" s="49" t="str">
        <f>'Time schedule of positions'!AS32</f>
        <v/>
      </c>
      <c r="N33" s="110"/>
      <c r="O33" s="115" t="str">
        <f>'Time schedule of positions'!BG32</f>
        <v>9:30-13:30</v>
      </c>
      <c r="P33" s="128" t="s">
        <v>167</v>
      </c>
      <c r="Q33" s="128" t="s">
        <v>159</v>
      </c>
      <c r="R33" s="128" t="s">
        <v>217</v>
      </c>
      <c r="S33" s="128" t="s">
        <v>225</v>
      </c>
      <c r="T33" s="161"/>
      <c r="U33" s="110"/>
      <c r="V33" s="116" t="str">
        <f>'Time schedule of positions'!BH32</f>
        <v>x</v>
      </c>
      <c r="W33" s="161"/>
      <c r="X33" s="161"/>
      <c r="Y33" s="161"/>
      <c r="Z33" s="161"/>
      <c r="AA33" s="161"/>
    </row>
    <row r="34" spans="1:28" ht="35.25" customHeight="1" x14ac:dyDescent="0.25">
      <c r="A34" t="str">
        <f>'Time schedule of positions'!A33</f>
        <v>D2</v>
      </c>
      <c r="B34" s="424"/>
      <c r="C34" s="426"/>
      <c r="D34" s="84">
        <f>'Time schedule of positions'!D33</f>
        <v>0</v>
      </c>
      <c r="E34" s="76" t="str">
        <f>'Time schedule of positions'!E33</f>
        <v>All languages</v>
      </c>
      <c r="F34" s="1" t="str">
        <f>'Time schedule of positions'!F33</f>
        <v>Prague tours with guests</v>
      </c>
      <c r="G34" s="1">
        <f>'Time schedule of positions'!G33</f>
        <v>0</v>
      </c>
      <c r="H34" s="1">
        <f>'Time schedule of positions'!H33</f>
        <v>0</v>
      </c>
      <c r="I34" s="51">
        <f>'Time schedule of positions'!I33</f>
        <v>0</v>
      </c>
      <c r="J34" s="48" t="str">
        <f>'Time schedule of positions'!AP33</f>
        <v>13:30-17:30</v>
      </c>
      <c r="K34" s="174">
        <f>'Time schedule of positions'!AQ33</f>
        <v>0</v>
      </c>
      <c r="L34" s="45">
        <f>'Time schedule of positions'!AR33</f>
        <v>0</v>
      </c>
      <c r="M34" s="49" t="str">
        <f>'Time schedule of positions'!AS33</f>
        <v/>
      </c>
      <c r="N34" s="110"/>
      <c r="O34" s="115" t="str">
        <f>'Time schedule of positions'!BG33</f>
        <v>13:30-17:30</v>
      </c>
      <c r="P34" s="128" t="s">
        <v>165</v>
      </c>
      <c r="Q34" s="128" t="s">
        <v>200</v>
      </c>
      <c r="R34" s="128" t="s">
        <v>218</v>
      </c>
      <c r="S34" s="128" t="s">
        <v>234</v>
      </c>
      <c r="T34" s="161"/>
      <c r="U34" s="110"/>
      <c r="V34" s="116" t="str">
        <f>'Time schedule of positions'!BH33</f>
        <v>x</v>
      </c>
      <c r="W34" s="161"/>
      <c r="X34" s="161"/>
      <c r="Y34" s="161"/>
      <c r="Z34" s="161"/>
      <c r="AA34" s="161"/>
    </row>
    <row r="35" spans="1:28" ht="30.75" thickBot="1" x14ac:dyDescent="0.3">
      <c r="A35" t="str">
        <f>'Time schedule of positions'!A34</f>
        <v>D3</v>
      </c>
      <c r="B35" s="425"/>
      <c r="C35" s="414"/>
      <c r="D35" s="84">
        <f>'Time schedule of positions'!D34</f>
        <v>0</v>
      </c>
      <c r="E35" s="76" t="str">
        <f>'Time schedule of positions'!E34</f>
        <v>All languages</v>
      </c>
      <c r="F35" s="1" t="str">
        <f>'Time schedule of positions'!F34</f>
        <v>Prague tours with guests</v>
      </c>
      <c r="G35" s="6">
        <f>'Time schedule of positions'!G34</f>
        <v>0</v>
      </c>
      <c r="H35" s="6">
        <f>'Time schedule of positions'!H34</f>
        <v>0</v>
      </c>
      <c r="I35" s="54">
        <f>'Time schedule of positions'!I34</f>
        <v>0</v>
      </c>
      <c r="J35" s="48" t="str">
        <f>'Time schedule of positions'!AP34</f>
        <v>13:30-16:30</v>
      </c>
      <c r="K35" s="174">
        <f>'Time schedule of positions'!AQ34</f>
        <v>0</v>
      </c>
      <c r="L35" s="45">
        <f>'Time schedule of positions'!AR34</f>
        <v>0</v>
      </c>
      <c r="M35" s="49" t="str">
        <f>'Time schedule of positions'!AS34</f>
        <v/>
      </c>
      <c r="N35" s="110"/>
      <c r="O35" s="115" t="str">
        <f>'Time schedule of positions'!BG34</f>
        <v>13:30-16:30</v>
      </c>
      <c r="P35" s="128" t="s">
        <v>197</v>
      </c>
      <c r="Q35" s="128" t="s">
        <v>202</v>
      </c>
      <c r="R35" s="128" t="s">
        <v>212</v>
      </c>
      <c r="S35" s="128"/>
      <c r="T35" s="161"/>
      <c r="U35" s="110"/>
      <c r="V35" s="116" t="str">
        <f>'Time schedule of positions'!BH34</f>
        <v>x</v>
      </c>
      <c r="W35" s="161"/>
      <c r="X35" s="161"/>
      <c r="Y35" s="161"/>
      <c r="Z35" s="161"/>
      <c r="AA35" s="161"/>
    </row>
    <row r="36" spans="1:28" s="152" customFormat="1" ht="6" customHeight="1" thickBot="1" x14ac:dyDescent="0.3">
      <c r="A36" s="156">
        <f>'Time schedule of positions'!A35</f>
        <v>0</v>
      </c>
      <c r="B36" s="156">
        <f>'Time schedule of positions'!B35</f>
        <v>0</v>
      </c>
      <c r="C36" s="144">
        <f>'Time schedule of positions'!C35</f>
        <v>0</v>
      </c>
      <c r="D36" s="145">
        <f>'Time schedule of positions'!D35</f>
        <v>0</v>
      </c>
      <c r="E36" s="146">
        <f>'Time schedule of positions'!E35</f>
        <v>0</v>
      </c>
      <c r="F36" s="147">
        <f>'Time schedule of positions'!F35</f>
        <v>0</v>
      </c>
      <c r="G36" s="147">
        <f>'Time schedule of positions'!G35</f>
        <v>0</v>
      </c>
      <c r="H36" s="147">
        <f>'Time schedule of positions'!H35</f>
        <v>0</v>
      </c>
      <c r="I36" s="148">
        <f>'Time schedule of positions'!I35</f>
        <v>0</v>
      </c>
      <c r="J36" s="143">
        <f>'Time schedule of positions'!AP35</f>
        <v>0</v>
      </c>
      <c r="K36" s="149">
        <f>'Time schedule of positions'!AQ35</f>
        <v>0</v>
      </c>
      <c r="L36" s="149">
        <f>'Time schedule of positions'!AR35</f>
        <v>0</v>
      </c>
      <c r="M36" s="150">
        <f>'Time schedule of positions'!AS35</f>
        <v>0</v>
      </c>
      <c r="N36" s="151"/>
      <c r="O36" s="143">
        <f>'Time schedule of positions'!BG35</f>
        <v>0</v>
      </c>
      <c r="P36" s="162"/>
      <c r="Q36" s="162"/>
      <c r="R36" s="162"/>
      <c r="S36" s="162"/>
      <c r="T36" s="162"/>
      <c r="U36" s="151"/>
      <c r="V36" s="149">
        <f>'Time schedule of positions'!BH35</f>
        <v>0</v>
      </c>
      <c r="W36" s="172"/>
      <c r="X36" s="172"/>
      <c r="Y36" s="172"/>
      <c r="Z36" s="172"/>
      <c r="AA36" s="172"/>
    </row>
    <row r="37" spans="1:28" ht="16.5" customHeight="1" thickBot="1" x14ac:dyDescent="0.3">
      <c r="A37" t="str">
        <f>'Time schedule of positions'!A36</f>
        <v>G1</v>
      </c>
      <c r="B37" s="411">
        <f>'Time schedule of positions'!B36</f>
        <v>0</v>
      </c>
      <c r="C37" s="413">
        <f>'Time schedule of positions'!C36</f>
        <v>0</v>
      </c>
      <c r="D37" s="84">
        <f>'Time schedule of positions'!D36</f>
        <v>0</v>
      </c>
      <c r="E37" s="79">
        <f>'Time schedule of positions'!E36</f>
        <v>0</v>
      </c>
      <c r="F37" s="5">
        <f>'Time schedule of positions'!F36</f>
        <v>0</v>
      </c>
      <c r="G37" s="5">
        <f>'Time schedule of positions'!G36</f>
        <v>0</v>
      </c>
      <c r="H37" s="5">
        <f>'Time schedule of positions'!H36</f>
        <v>0</v>
      </c>
      <c r="I37" s="53" t="str">
        <f>'Time schedule of positions'!I36</f>
        <v>Head of volunteers</v>
      </c>
      <c r="J37" s="48" t="str">
        <f>'Time schedule of positions'!AP36</f>
        <v>8:00 - 16:00</v>
      </c>
      <c r="K37" s="174">
        <f>'Time schedule of positions'!AQ36</f>
        <v>0</v>
      </c>
      <c r="L37" s="45" t="str">
        <f>'Time schedule of positions'!AR36</f>
        <v>16:00 - 22:00</v>
      </c>
      <c r="M37" s="175">
        <f>'Time schedule of positions'!AS36</f>
        <v>0</v>
      </c>
      <c r="N37" s="110"/>
      <c r="O37" s="115" t="str">
        <f>'Time schedule of positions'!BG36</f>
        <v>9:00 - 16:00</v>
      </c>
      <c r="P37" s="128" t="s">
        <v>164</v>
      </c>
      <c r="Q37" s="283"/>
      <c r="R37" s="161"/>
      <c r="S37" s="161"/>
      <c r="T37" s="161"/>
      <c r="U37" s="110"/>
      <c r="V37" s="116" t="str">
        <f>'Time schedule of positions'!BH36</f>
        <v>16:00 - 22:00</v>
      </c>
      <c r="W37" s="128"/>
      <c r="X37" s="128"/>
      <c r="Y37" s="161"/>
      <c r="Z37" s="161"/>
      <c r="AA37" s="161"/>
    </row>
    <row r="38" spans="1:28" ht="15.75" customHeight="1" x14ac:dyDescent="0.25">
      <c r="A38" t="str">
        <f>'Time schedule of positions'!A37</f>
        <v>G2</v>
      </c>
      <c r="B38" s="412"/>
      <c r="C38" s="414"/>
      <c r="D38" s="84">
        <f>'Time schedule of positions'!D37</f>
        <v>0</v>
      </c>
      <c r="E38" s="81">
        <f>'Time schedule of positions'!E37</f>
        <v>0</v>
      </c>
      <c r="F38" s="16">
        <f>'Time schedule of positions'!F37</f>
        <v>0</v>
      </c>
      <c r="G38" s="16">
        <f>'Time schedule of positions'!G37</f>
        <v>0</v>
      </c>
      <c r="H38" s="16">
        <f>'Time schedule of positions'!H37</f>
        <v>0</v>
      </c>
      <c r="I38" s="53" t="str">
        <f>'Time schedule of positions'!I37</f>
        <v>Head of volunteers</v>
      </c>
      <c r="J38" s="48">
        <f>'Time schedule of positions'!AP37</f>
        <v>0</v>
      </c>
      <c r="K38" s="45" t="str">
        <f>'Time schedule of positions'!AQ37</f>
        <v/>
      </c>
      <c r="L38" s="45">
        <f>'Time schedule of positions'!AR37</f>
        <v>0</v>
      </c>
      <c r="M38" s="49" t="str">
        <f>'Time schedule of positions'!AS37</f>
        <v/>
      </c>
      <c r="N38" s="110"/>
      <c r="O38" s="115" t="str">
        <f>'Time schedule of positions'!BG37</f>
        <v>9:00-17:00</v>
      </c>
      <c r="P38" s="161"/>
      <c r="Q38" s="161"/>
      <c r="R38" s="161"/>
      <c r="S38" s="161"/>
      <c r="T38" s="161"/>
      <c r="U38" s="110"/>
      <c r="V38" s="116" t="str">
        <f>'Time schedule of positions'!BH37</f>
        <v>x</v>
      </c>
      <c r="W38" s="161"/>
      <c r="X38" s="161"/>
      <c r="Y38" s="161"/>
      <c r="Z38" s="161"/>
      <c r="AA38" s="161"/>
    </row>
    <row r="39" spans="1:28" ht="30.75" customHeight="1" thickBot="1" x14ac:dyDescent="0.3">
      <c r="A39" t="str">
        <f>'Time schedule of positions'!A38</f>
        <v>G3</v>
      </c>
      <c r="B39" s="415">
        <f>'Time schedule of positions'!B38</f>
        <v>0</v>
      </c>
      <c r="C39" s="440">
        <f>'Time schedule of positions'!C38</f>
        <v>0</v>
      </c>
      <c r="D39" s="85">
        <f>'Time schedule of positions'!D38</f>
        <v>0</v>
      </c>
      <c r="E39" s="80">
        <f>'Time schedule of positions'!E38</f>
        <v>0</v>
      </c>
      <c r="F39" s="6" t="str">
        <f>'Time schedule of positions'!F38</f>
        <v>Help with transport for gala awards</v>
      </c>
      <c r="G39" s="6">
        <f>'Time schedule of positions'!G38</f>
        <v>0</v>
      </c>
      <c r="H39" s="6" t="str">
        <f>'Time schedule of positions'!H38</f>
        <v>Jan Mečíř</v>
      </c>
      <c r="I39" s="54" t="str">
        <f>'Time schedule of positions'!I38</f>
        <v>Head of volunteers</v>
      </c>
      <c r="J39" s="48" t="str">
        <f>'Time schedule of positions'!AP38</f>
        <v>18:00 - 23:00</v>
      </c>
      <c r="K39" s="174">
        <f>'Time schedule of positions'!AQ38</f>
        <v>0</v>
      </c>
      <c r="L39" s="45">
        <f>'Time schedule of positions'!AR38</f>
        <v>0</v>
      </c>
      <c r="M39" s="49" t="str">
        <f>'Time schedule of positions'!AS38</f>
        <v/>
      </c>
      <c r="N39" s="110"/>
      <c r="O39" s="115" t="str">
        <f>'Time schedule of positions'!BG38</f>
        <v>x</v>
      </c>
      <c r="P39" s="128" t="s">
        <v>180</v>
      </c>
      <c r="Q39" s="128" t="s">
        <v>198</v>
      </c>
      <c r="R39" s="128" t="s">
        <v>160</v>
      </c>
      <c r="S39" s="128" t="s">
        <v>159</v>
      </c>
      <c r="T39" s="283"/>
      <c r="U39" s="110"/>
      <c r="V39" s="116" t="str">
        <f>'Time schedule of positions'!BH38</f>
        <v>17:00 - 23:00</v>
      </c>
      <c r="W39" s="161"/>
      <c r="X39" s="161"/>
      <c r="Y39" s="161"/>
      <c r="Z39" s="161"/>
      <c r="AA39" s="161"/>
    </row>
    <row r="40" spans="1:28" thickBot="1" x14ac:dyDescent="0.3">
      <c r="B40" s="442"/>
      <c r="C40" s="441"/>
      <c r="D40" s="85"/>
      <c r="E40" s="81"/>
      <c r="F40" s="6"/>
      <c r="G40" s="16"/>
      <c r="H40" s="6"/>
      <c r="I40" s="55"/>
      <c r="J40" s="48"/>
      <c r="K40" s="45"/>
      <c r="L40" s="45"/>
      <c r="M40" s="49"/>
      <c r="N40" s="110"/>
      <c r="O40" s="355"/>
      <c r="P40" s="283"/>
      <c r="Q40" s="283"/>
      <c r="R40" s="283"/>
      <c r="S40" s="283"/>
      <c r="T40" s="283"/>
      <c r="U40" s="110"/>
      <c r="V40" s="116"/>
      <c r="W40" s="283"/>
      <c r="X40" s="283"/>
      <c r="Y40" s="283"/>
      <c r="Z40" s="283"/>
      <c r="AA40" s="283"/>
      <c r="AB40" s="352"/>
    </row>
    <row r="41" spans="1:28" thickBot="1" x14ac:dyDescent="0.3">
      <c r="A41" t="str">
        <f>'Time schedule of positions'!A39</f>
        <v>G4</v>
      </c>
      <c r="B41" s="416"/>
      <c r="C41" s="107">
        <f>'Time schedule of positions'!C39</f>
        <v>0</v>
      </c>
      <c r="D41" s="85">
        <f>'Time schedule of positions'!D39</f>
        <v>0</v>
      </c>
      <c r="E41" s="81">
        <f>'Time schedule of positions'!E39</f>
        <v>0</v>
      </c>
      <c r="F41" s="6" t="str">
        <f>'Time schedule of positions'!F39</f>
        <v>Help with transport for gala awards</v>
      </c>
      <c r="G41" s="16">
        <f>'Time schedule of positions'!G39</f>
        <v>0</v>
      </c>
      <c r="H41" s="6" t="str">
        <f>'Time schedule of positions'!H39</f>
        <v>Jan Mečíř</v>
      </c>
      <c r="I41" s="55">
        <f>'Time schedule of positions'!I39</f>
        <v>0</v>
      </c>
      <c r="J41" s="48" t="str">
        <f>'Time schedule of positions'!AP39</f>
        <v>18:00 - 23:00</v>
      </c>
      <c r="K41" s="174">
        <f>'Time schedule of positions'!AQ39</f>
        <v>0</v>
      </c>
      <c r="L41" s="45">
        <f>'Time schedule of positions'!AR39</f>
        <v>0</v>
      </c>
      <c r="M41" s="49" t="str">
        <f>'Time schedule of positions'!AS39</f>
        <v/>
      </c>
      <c r="N41" s="110"/>
      <c r="O41" s="355"/>
      <c r="P41" s="283"/>
      <c r="Q41" s="283"/>
      <c r="R41" s="283"/>
      <c r="S41" s="283"/>
      <c r="T41" s="283"/>
      <c r="U41" s="110"/>
      <c r="V41" s="116" t="str">
        <f>'Time schedule of positions'!BH39</f>
        <v>17:00 - 23:00</v>
      </c>
      <c r="W41" s="283"/>
      <c r="X41" s="283"/>
      <c r="Y41" s="283"/>
      <c r="Z41" s="283"/>
      <c r="AA41" s="283"/>
      <c r="AB41" s="352"/>
    </row>
    <row r="42" spans="1:28" s="152" customFormat="1" ht="6" customHeight="1" thickBot="1" x14ac:dyDescent="0.3">
      <c r="A42" s="144">
        <f>'Time schedule of positions'!A40</f>
        <v>0</v>
      </c>
      <c r="B42" s="144">
        <f>'Time schedule of positions'!B40</f>
        <v>0</v>
      </c>
      <c r="C42" s="144">
        <f>'Time schedule of positions'!C40</f>
        <v>0</v>
      </c>
      <c r="D42" s="145">
        <f>'Time schedule of positions'!D40</f>
        <v>0</v>
      </c>
      <c r="E42" s="146">
        <f>'Time schedule of positions'!E40</f>
        <v>0</v>
      </c>
      <c r="F42" s="147">
        <f>'Time schedule of positions'!F40</f>
        <v>0</v>
      </c>
      <c r="G42" s="147">
        <f>'Time schedule of positions'!G40</f>
        <v>0</v>
      </c>
      <c r="H42" s="147">
        <f>'Time schedule of positions'!H40</f>
        <v>0</v>
      </c>
      <c r="I42" s="148">
        <f>'Time schedule of positions'!I40</f>
        <v>0</v>
      </c>
      <c r="J42" s="143">
        <f>'Time schedule of positions'!AP40</f>
        <v>0</v>
      </c>
      <c r="K42" s="149">
        <f>'Time schedule of positions'!AQ40</f>
        <v>0</v>
      </c>
      <c r="L42" s="149">
        <f>'Time schedule of positions'!AR40</f>
        <v>0</v>
      </c>
      <c r="M42" s="150">
        <f>'Time schedule of positions'!AS40</f>
        <v>0</v>
      </c>
      <c r="N42" s="151"/>
      <c r="O42" s="356"/>
      <c r="P42" s="342"/>
      <c r="Q42" s="342"/>
      <c r="R42" s="342"/>
      <c r="S42" s="342"/>
      <c r="T42" s="342"/>
      <c r="U42" s="151"/>
      <c r="V42" s="149">
        <f>'Time schedule of positions'!BH40</f>
        <v>0</v>
      </c>
      <c r="W42" s="346"/>
      <c r="X42" s="346"/>
      <c r="Y42" s="346"/>
      <c r="Z42" s="346"/>
      <c r="AA42" s="346"/>
      <c r="AB42" s="353"/>
    </row>
    <row r="43" spans="1:28" ht="40.5" customHeight="1" thickBot="1" x14ac:dyDescent="0.3">
      <c r="A43" t="str">
        <f>'Time schedule of positions'!A41</f>
        <v>I1</v>
      </c>
      <c r="B43" s="103">
        <f>'Time schedule of positions'!B41</f>
        <v>0</v>
      </c>
      <c r="C43" s="127">
        <f>'Time schedule of positions'!C41</f>
        <v>0</v>
      </c>
      <c r="D43" s="84">
        <f>'Time schedule of positions'!D41</f>
        <v>0</v>
      </c>
      <c r="E43" s="82">
        <f>'Time schedule of positions'!E41</f>
        <v>0</v>
      </c>
      <c r="F43" s="18" t="str">
        <f>'Time schedule of positions'!F41</f>
        <v>Inside the room</v>
      </c>
      <c r="G43" s="18">
        <f>'Time schedule of positions'!G41</f>
        <v>0</v>
      </c>
      <c r="H43" s="18">
        <f>'Time schedule of positions'!H41</f>
        <v>0</v>
      </c>
      <c r="I43" s="56">
        <f>'Time schedule of positions'!I41</f>
        <v>0</v>
      </c>
      <c r="J43" s="48">
        <f>'Time schedule of positions'!AP41</f>
        <v>0</v>
      </c>
      <c r="K43" s="45" t="str">
        <f>'Time schedule of positions'!AQ41</f>
        <v/>
      </c>
      <c r="L43" s="45">
        <f>'Time schedule of positions'!AR41</f>
        <v>0</v>
      </c>
      <c r="M43" s="49" t="str">
        <f>'Time schedule of positions'!AS41</f>
        <v/>
      </c>
      <c r="N43" s="110"/>
      <c r="O43" s="355"/>
      <c r="P43" s="283"/>
      <c r="Q43" s="283"/>
      <c r="R43" s="283"/>
      <c r="S43" s="283"/>
      <c r="T43" s="283"/>
      <c r="U43" s="110"/>
      <c r="V43" s="116" t="str">
        <f>'Time schedule of positions'!BH41</f>
        <v>14:00 - 17:30</v>
      </c>
      <c r="W43" s="283"/>
      <c r="X43" s="283"/>
      <c r="Y43" s="283"/>
      <c r="Z43" s="283"/>
      <c r="AA43" s="283"/>
      <c r="AB43" s="352"/>
    </row>
    <row r="44" spans="1:28" ht="30" x14ac:dyDescent="0.25">
      <c r="A44" t="str">
        <f>'Time schedule of positions'!A42</f>
        <v>I2</v>
      </c>
      <c r="B44" s="417">
        <f>'Time schedule of positions'!B42</f>
        <v>0</v>
      </c>
      <c r="C44" s="413">
        <f>'Time schedule of positions'!C42</f>
        <v>0</v>
      </c>
      <c r="D44" s="84">
        <f>'Time schedule of positions'!D42</f>
        <v>0</v>
      </c>
      <c r="E44" s="79">
        <f>'Time schedule of positions'!E42</f>
        <v>0</v>
      </c>
      <c r="F44" s="9" t="str">
        <f>'Time schedule of positions'!F42</f>
        <v>Support for participants in lobby during meeting time</v>
      </c>
      <c r="G44" s="5">
        <f>'Time schedule of positions'!G42</f>
        <v>0</v>
      </c>
      <c r="H44" s="5">
        <f>'Time schedule of positions'!H42</f>
        <v>0</v>
      </c>
      <c r="I44" s="53" t="str">
        <f>'Time schedule of positions'!I42</f>
        <v>Head of volunteers</v>
      </c>
      <c r="J44" s="48">
        <f>'Time schedule of positions'!AP42</f>
        <v>0</v>
      </c>
      <c r="K44" s="45" t="str">
        <f>'Time schedule of positions'!AQ42</f>
        <v/>
      </c>
      <c r="L44" s="45">
        <f>'Time schedule of positions'!AR42</f>
        <v>0</v>
      </c>
      <c r="M44" s="49" t="str">
        <f>'Time schedule of positions'!AS42</f>
        <v/>
      </c>
      <c r="N44" s="110"/>
      <c r="O44" s="355"/>
      <c r="P44" s="283"/>
      <c r="Q44" s="283"/>
      <c r="R44" s="283"/>
      <c r="S44" s="283"/>
      <c r="T44" s="283"/>
      <c r="U44" s="110"/>
      <c r="V44" s="116" t="str">
        <f>'Time schedule of positions'!BH42</f>
        <v>x</v>
      </c>
      <c r="W44" s="283"/>
      <c r="X44" s="283"/>
      <c r="Y44" s="283"/>
      <c r="Z44" s="283"/>
      <c r="AA44" s="283"/>
      <c r="AB44" s="352"/>
    </row>
    <row r="45" spans="1:28" ht="18.75" customHeight="1" thickBot="1" x14ac:dyDescent="0.3">
      <c r="A45" t="str">
        <f>'Time schedule of positions'!A43</f>
        <v>I3</v>
      </c>
      <c r="B45" s="418"/>
      <c r="C45" s="414"/>
      <c r="D45" s="84">
        <f>'Time schedule of positions'!D43</f>
        <v>0</v>
      </c>
      <c r="E45" s="80">
        <f>'Time schedule of positions'!E43</f>
        <v>0</v>
      </c>
      <c r="F45" s="7" t="str">
        <f>'Time schedule of positions'!F43</f>
        <v>Support for participants in lobby during meeting time</v>
      </c>
      <c r="G45" s="6">
        <f>'Time schedule of positions'!G43</f>
        <v>0</v>
      </c>
      <c r="H45" s="6">
        <f>'Time schedule of positions'!H43</f>
        <v>0</v>
      </c>
      <c r="I45" s="54">
        <f>'Time schedule of positions'!I43</f>
        <v>0</v>
      </c>
      <c r="J45" s="48" t="str">
        <f>'Time schedule of positions'!AP43</f>
        <v>9:00-17:00</v>
      </c>
      <c r="K45" s="174">
        <f>'Time schedule of positions'!AQ43</f>
        <v>0</v>
      </c>
      <c r="L45" s="45">
        <f>'Time schedule of positions'!AR43</f>
        <v>0</v>
      </c>
      <c r="M45" s="49" t="str">
        <f>'Time schedule of positions'!AS43</f>
        <v/>
      </c>
      <c r="N45" s="111"/>
      <c r="O45" s="355"/>
      <c r="P45" s="283"/>
      <c r="Q45" s="283"/>
      <c r="R45" s="283"/>
      <c r="S45" s="283"/>
      <c r="T45" s="283"/>
      <c r="U45" s="110"/>
      <c r="V45" s="116" t="str">
        <f>'Time schedule of positions'!BH43</f>
        <v>x</v>
      </c>
      <c r="W45" s="283"/>
      <c r="X45" s="283"/>
      <c r="Y45" s="283"/>
      <c r="Z45" s="283"/>
      <c r="AA45" s="283"/>
      <c r="AB45" s="352"/>
    </row>
    <row r="46" spans="1:28" s="152" customFormat="1" ht="6" customHeight="1" thickBot="1" x14ac:dyDescent="0.3">
      <c r="A46" s="144">
        <f>'Time schedule of positions'!A44</f>
        <v>0</v>
      </c>
      <c r="B46" s="144">
        <f>'Time schedule of positions'!B44</f>
        <v>0</v>
      </c>
      <c r="C46" s="144">
        <f>'Time schedule of positions'!C44</f>
        <v>0</v>
      </c>
      <c r="D46" s="145">
        <f>'Time schedule of positions'!D44</f>
        <v>0</v>
      </c>
      <c r="E46" s="146">
        <f>'Time schedule of positions'!E44</f>
        <v>0</v>
      </c>
      <c r="F46" s="147">
        <f>'Time schedule of positions'!F44</f>
        <v>0</v>
      </c>
      <c r="G46" s="147">
        <f>'Time schedule of positions'!G44</f>
        <v>0</v>
      </c>
      <c r="H46" s="147">
        <f>'Time schedule of positions'!H44</f>
        <v>0</v>
      </c>
      <c r="I46" s="148">
        <f>'Time schedule of positions'!I44</f>
        <v>0</v>
      </c>
      <c r="J46" s="143">
        <f>'Time schedule of positions'!AP44</f>
        <v>0</v>
      </c>
      <c r="K46" s="149">
        <f>'Time schedule of positions'!AQ44</f>
        <v>0</v>
      </c>
      <c r="L46" s="149">
        <f>'Time schedule of positions'!AR44</f>
        <v>0</v>
      </c>
      <c r="M46" s="150">
        <f>'Time schedule of positions'!AS44</f>
        <v>0</v>
      </c>
      <c r="N46" s="151"/>
      <c r="O46" s="356"/>
      <c r="P46" s="342"/>
      <c r="Q46" s="342"/>
      <c r="R46" s="342"/>
      <c r="S46" s="342"/>
      <c r="T46" s="342"/>
      <c r="U46" s="151"/>
      <c r="V46" s="149">
        <f>'Time schedule of positions'!BH44</f>
        <v>0</v>
      </c>
      <c r="W46" s="346"/>
      <c r="X46" s="346"/>
      <c r="Y46" s="346"/>
      <c r="Z46" s="346"/>
      <c r="AA46" s="346"/>
      <c r="AB46" s="353"/>
    </row>
    <row r="47" spans="1:28" x14ac:dyDescent="0.25">
      <c r="A47" t="str">
        <f>'Time schedule of positions'!A45</f>
        <v>K1</v>
      </c>
      <c r="B47" s="104">
        <f>'Time schedule of positions'!B45</f>
        <v>0</v>
      </c>
      <c r="C47" s="73">
        <f>'Time schedule of positions'!C45</f>
        <v>0</v>
      </c>
      <c r="D47" s="86">
        <f>'Time schedule of positions'!D45</f>
        <v>0</v>
      </c>
      <c r="E47" s="75" t="str">
        <f>'Time schedule of positions'!E45</f>
        <v>English</v>
      </c>
      <c r="F47" s="4">
        <f>'Time schedule of positions'!F45</f>
        <v>0</v>
      </c>
      <c r="G47" s="4">
        <f>'Time schedule of positions'!G45</f>
        <v>0</v>
      </c>
      <c r="H47" s="4">
        <f>'Time schedule of positions'!H45</f>
        <v>0</v>
      </c>
      <c r="I47" s="57" t="str">
        <f>'Time schedule of positions'!I45</f>
        <v>Barbora Žehanová</v>
      </c>
      <c r="J47" s="48" t="str">
        <f>'Time schedule of positions'!AP45</f>
        <v>8:00 - 15:00</v>
      </c>
      <c r="K47" s="174">
        <f>'Time schedule of positions'!AQ45</f>
        <v>0</v>
      </c>
      <c r="L47" s="45" t="str">
        <f>'Time schedule of positions'!AR45</f>
        <v>15:00 - 20:00</v>
      </c>
      <c r="M47" s="175">
        <f>'Time schedule of positions'!AS45</f>
        <v>0</v>
      </c>
      <c r="N47" s="110"/>
      <c r="O47" s="355"/>
      <c r="P47" s="283"/>
      <c r="Q47" s="283"/>
      <c r="R47" s="283"/>
      <c r="S47" s="283"/>
      <c r="T47" s="283"/>
      <c r="U47" s="110"/>
      <c r="V47" s="116" t="str">
        <f>'Time schedule of positions'!BH45</f>
        <v>14:00 - 20:00</v>
      </c>
      <c r="W47" s="283"/>
      <c r="X47" s="283"/>
      <c r="Y47" s="283"/>
      <c r="Z47" s="283"/>
      <c r="AA47" s="283"/>
      <c r="AB47" s="352"/>
    </row>
    <row r="48" spans="1:28" ht="30.75" thickBot="1" x14ac:dyDescent="0.3">
      <c r="A48" t="str">
        <f>'Time schedule of positions'!A46</f>
        <v>K2</v>
      </c>
      <c r="B48" s="105">
        <f>'Time schedule of positions'!B46</f>
        <v>0</v>
      </c>
      <c r="C48" s="108">
        <f>'Time schedule of positions'!C46</f>
        <v>0</v>
      </c>
      <c r="D48" s="87">
        <f>'Time schedule of positions'!D46</f>
        <v>0</v>
      </c>
      <c r="E48" s="76" t="str">
        <f>'Time schedule of positions'!E46</f>
        <v>English</v>
      </c>
      <c r="F48" s="1" t="str">
        <f>'Time schedule of positions'!F46</f>
        <v>Help with organization in mixed zone.</v>
      </c>
      <c r="G48" s="2" t="str">
        <f>'Time schedule of positions'!G46</f>
        <v>Strong, empathic and polite persone. Volunteer will comunicate with athletes.</v>
      </c>
      <c r="H48" s="1">
        <f>'Time schedule of positions'!H46</f>
        <v>0</v>
      </c>
      <c r="I48" s="51" t="str">
        <f>'Time schedule of positions'!I46</f>
        <v>Barbora Žehanová</v>
      </c>
      <c r="J48" s="48">
        <f>'Time schedule of positions'!AP46</f>
        <v>0</v>
      </c>
      <c r="K48" s="45" t="str">
        <f>'Time schedule of positions'!AQ46</f>
        <v/>
      </c>
      <c r="L48" s="45">
        <f>'Time schedule of positions'!AR46</f>
        <v>0</v>
      </c>
      <c r="M48" s="49" t="str">
        <f>'Time schedule of positions'!AS46</f>
        <v/>
      </c>
      <c r="N48" s="110"/>
      <c r="O48" s="357"/>
      <c r="P48" s="283"/>
      <c r="Q48" s="283"/>
      <c r="R48" s="283"/>
      <c r="S48" s="283"/>
      <c r="T48" s="283"/>
      <c r="U48" s="110"/>
      <c r="V48" s="118" t="str">
        <f>'Time schedule of positions'!BH46</f>
        <v>x</v>
      </c>
      <c r="W48" s="283"/>
      <c r="X48" s="283"/>
      <c r="Y48" s="283"/>
      <c r="Z48" s="283"/>
      <c r="AA48" s="283"/>
      <c r="AB48" s="352"/>
    </row>
    <row r="49" spans="1:28" x14ac:dyDescent="0.25">
      <c r="E49" s="3">
        <f>'Time schedule of positions'!E47</f>
        <v>0</v>
      </c>
      <c r="F49">
        <f>'Time schedule of positions'!F47</f>
        <v>0</v>
      </c>
      <c r="G49">
        <f>'Time schedule of positions'!G47</f>
        <v>0</v>
      </c>
      <c r="H49">
        <f>'Time schedule of positions'!H47</f>
        <v>0</v>
      </c>
      <c r="I49">
        <f>'Time schedule of positions'!I47</f>
        <v>0</v>
      </c>
      <c r="J49" s="382" t="str">
        <f>'Time schedule of positions'!AP47</f>
        <v>Thursday</v>
      </c>
      <c r="K49" s="383"/>
      <c r="L49" s="383"/>
      <c r="M49" s="384"/>
      <c r="N49" s="110"/>
      <c r="O49" s="358"/>
      <c r="P49" s="334"/>
      <c r="Q49" s="334"/>
      <c r="R49" s="334"/>
      <c r="S49" s="334"/>
      <c r="T49" s="334"/>
      <c r="U49" s="110"/>
      <c r="V49" s="19"/>
      <c r="W49" s="334"/>
      <c r="X49" s="334"/>
      <c r="Y49" s="347"/>
      <c r="Z49" s="347"/>
      <c r="AA49" s="347"/>
      <c r="AB49" s="352"/>
    </row>
    <row r="50" spans="1:28" ht="16.5" thickBot="1" x14ac:dyDescent="0.3">
      <c r="E50" s="3">
        <f>'Time schedule of positions'!E48</f>
        <v>0</v>
      </c>
      <c r="F50">
        <f>'Time schedule of positions'!F48</f>
        <v>0</v>
      </c>
      <c r="G50">
        <f>'Time schedule of positions'!G48</f>
        <v>0</v>
      </c>
      <c r="H50">
        <f>'Time schedule of positions'!H48</f>
        <v>0</v>
      </c>
      <c r="I50">
        <f>'Time schedule of positions'!I48</f>
        <v>0</v>
      </c>
      <c r="J50" s="388" t="str">
        <f>'Time schedule of positions'!AP48</f>
        <v xml:space="preserve">2. 11. </v>
      </c>
      <c r="K50" s="389"/>
      <c r="L50" s="389"/>
      <c r="M50" s="390"/>
      <c r="N50" s="110"/>
      <c r="O50" s="358"/>
      <c r="P50" s="334"/>
      <c r="Q50" s="334"/>
      <c r="R50" s="334"/>
      <c r="S50" s="334"/>
      <c r="T50" s="334"/>
      <c r="U50" s="110"/>
      <c r="V50" s="19"/>
      <c r="W50" s="334"/>
      <c r="X50" s="334"/>
      <c r="Y50" s="347"/>
      <c r="Z50" s="347"/>
      <c r="AA50" s="347"/>
      <c r="AB50" s="352"/>
    </row>
    <row r="51" spans="1:28" ht="16.5" thickBot="1" x14ac:dyDescent="0.3">
      <c r="E51" s="3">
        <f>'Time schedule of positions'!E49</f>
        <v>0</v>
      </c>
      <c r="F51">
        <f>'Time schedule of positions'!F49</f>
        <v>0</v>
      </c>
      <c r="G51">
        <f>'Time schedule of positions'!G49</f>
        <v>0</v>
      </c>
      <c r="H51">
        <f>'Time schedule of positions'!H49</f>
        <v>0</v>
      </c>
      <c r="I51">
        <f>'Time schedule of positions'!I49</f>
        <v>0</v>
      </c>
      <c r="J51" s="122" t="str">
        <f>'Time schedule of positions'!AP49</f>
        <v>1. SHIFT</v>
      </c>
      <c r="K51" s="123">
        <f>'Time schedule of positions'!AQ49</f>
        <v>2</v>
      </c>
      <c r="L51" s="122" t="str">
        <f>'Time schedule of positions'!AR49</f>
        <v>2. SHIFT</v>
      </c>
      <c r="M51" s="123">
        <f>'Time schedule of positions'!AS49</f>
        <v>2</v>
      </c>
      <c r="N51" s="112"/>
      <c r="O51" s="352"/>
      <c r="P51" s="359"/>
      <c r="Q51" s="359"/>
      <c r="R51" s="359"/>
      <c r="S51" s="359"/>
      <c r="T51" s="359"/>
      <c r="U51" s="112"/>
      <c r="W51" s="359"/>
      <c r="X51" s="359"/>
      <c r="Y51" s="347"/>
      <c r="Z51" s="347"/>
      <c r="AA51" s="347"/>
      <c r="AB51" s="352"/>
    </row>
    <row r="52" spans="1:28" s="15" customFormat="1" ht="27" customHeight="1" thickBot="1" x14ac:dyDescent="0.3">
      <c r="C52" s="28"/>
      <c r="E52" s="28">
        <f>'Time schedule of positions'!E50</f>
        <v>0</v>
      </c>
      <c r="F52" s="15">
        <f>'Time schedule of positions'!F50</f>
        <v>0</v>
      </c>
      <c r="G52" s="15">
        <f>'Time schedule of positions'!G50</f>
        <v>0</v>
      </c>
      <c r="H52" s="15">
        <f>'Time schedule of positions'!H50</f>
        <v>0</v>
      </c>
      <c r="I52" s="15">
        <f>'Time schedule of positions'!I50</f>
        <v>0</v>
      </c>
      <c r="J52" s="385" t="str">
        <f>'Time schedule of positions'!AP50</f>
        <v>POTENCIAL   4</v>
      </c>
      <c r="K52" s="386"/>
      <c r="L52" s="386"/>
      <c r="M52" s="387"/>
      <c r="N52" s="125"/>
      <c r="O52" s="360"/>
      <c r="P52" s="361"/>
      <c r="Q52" s="361"/>
      <c r="R52" s="361"/>
      <c r="S52" s="361"/>
      <c r="T52" s="361"/>
      <c r="U52" s="125"/>
      <c r="W52" s="361"/>
      <c r="X52" s="361"/>
      <c r="Y52" s="365"/>
      <c r="Z52" s="365"/>
      <c r="AA52" s="365"/>
      <c r="AB52" s="360"/>
    </row>
    <row r="53" spans="1:28" x14ac:dyDescent="0.25">
      <c r="E53" s="3">
        <f>'Time schedule of positions'!E51</f>
        <v>0</v>
      </c>
      <c r="F53">
        <f>'Time schedule of positions'!F51</f>
        <v>0</v>
      </c>
      <c r="G53">
        <f>'Time schedule of positions'!G51</f>
        <v>0</v>
      </c>
      <c r="H53">
        <f>'Time schedule of positions'!H51</f>
        <v>0</v>
      </c>
      <c r="I53">
        <f>'Time schedule of positions'!I51</f>
        <v>0</v>
      </c>
      <c r="J53" s="17">
        <f>'Time schedule of positions'!AP51</f>
        <v>0</v>
      </c>
      <c r="K53" s="8">
        <f>'Time schedule of positions'!AQ51</f>
        <v>0</v>
      </c>
      <c r="L53" s="8">
        <f>'Time schedule of positions'!AR51</f>
        <v>0</v>
      </c>
      <c r="M53" s="39">
        <f>'Time schedule of positions'!AS51</f>
        <v>0</v>
      </c>
      <c r="N53" s="112"/>
      <c r="O53" s="352"/>
      <c r="P53" s="359"/>
      <c r="Q53" s="359"/>
      <c r="R53" s="359"/>
      <c r="S53" s="359"/>
      <c r="T53" s="359"/>
      <c r="U53" s="112"/>
      <c r="W53" s="359"/>
      <c r="X53" s="359"/>
      <c r="Y53" s="347"/>
      <c r="Z53" s="347"/>
      <c r="AA53" s="347"/>
      <c r="AB53" s="352"/>
    </row>
    <row r="54" spans="1:28" x14ac:dyDescent="0.25">
      <c r="E54" s="3">
        <f>'Time schedule of positions'!E52</f>
        <v>0</v>
      </c>
      <c r="F54">
        <f>'Time schedule of positions'!F52</f>
        <v>0</v>
      </c>
      <c r="G54">
        <f>'Time schedule of positions'!G52</f>
        <v>0</v>
      </c>
      <c r="H54">
        <f>'Time schedule of positions'!H52</f>
        <v>0</v>
      </c>
      <c r="I54">
        <f>'Time schedule of positions'!I52</f>
        <v>0</v>
      </c>
      <c r="J54" s="17">
        <f>'Time schedule of positions'!AP52</f>
        <v>0</v>
      </c>
      <c r="K54" s="8">
        <f>'Time schedule of positions'!AQ52</f>
        <v>0</v>
      </c>
      <c r="L54" s="8">
        <f>'Time schedule of positions'!AR52</f>
        <v>0</v>
      </c>
      <c r="M54" s="39">
        <f>'Time schedule of positions'!AS52</f>
        <v>0</v>
      </c>
      <c r="N54" s="112"/>
      <c r="O54" s="352"/>
      <c r="P54" s="359"/>
      <c r="Q54" s="359"/>
      <c r="R54" s="359"/>
      <c r="S54" s="359"/>
      <c r="T54" s="359"/>
      <c r="U54" s="112"/>
      <c r="W54" s="359"/>
      <c r="X54" s="359"/>
      <c r="Y54" s="347"/>
      <c r="Z54" s="347"/>
      <c r="AA54" s="347"/>
      <c r="AB54" s="352"/>
    </row>
    <row r="55" spans="1:28" x14ac:dyDescent="0.25">
      <c r="E55" s="3">
        <f>'Time schedule of positions'!E53</f>
        <v>0</v>
      </c>
      <c r="F55">
        <f>'Time schedule of positions'!F53</f>
        <v>0</v>
      </c>
      <c r="G55">
        <f>'Time schedule of positions'!G53</f>
        <v>0</v>
      </c>
      <c r="H55">
        <f>'Time schedule of positions'!H53</f>
        <v>0</v>
      </c>
      <c r="I55">
        <f>'Time schedule of positions'!I53</f>
        <v>0</v>
      </c>
      <c r="J55" s="17">
        <f>'Time schedule of positions'!AP53</f>
        <v>0</v>
      </c>
      <c r="K55" s="8">
        <f>'Time schedule of positions'!AQ53</f>
        <v>0</v>
      </c>
      <c r="L55" s="8">
        <f>'Time schedule of positions'!AR53</f>
        <v>0</v>
      </c>
      <c r="M55" s="39">
        <f>'Time schedule of positions'!AS53</f>
        <v>0</v>
      </c>
      <c r="N55" s="112"/>
      <c r="O55" s="352"/>
      <c r="P55" s="359"/>
      <c r="Q55" s="359"/>
      <c r="R55" s="359"/>
      <c r="S55" s="359"/>
      <c r="T55" s="359"/>
      <c r="U55" s="112"/>
      <c r="W55" s="359"/>
      <c r="X55" s="359"/>
      <c r="Y55" s="347"/>
      <c r="Z55" s="347"/>
      <c r="AA55" s="347"/>
      <c r="AB55" s="352"/>
    </row>
    <row r="56" spans="1:28" x14ac:dyDescent="0.25">
      <c r="E56" s="3">
        <f>'Time schedule of positions'!E54</f>
        <v>0</v>
      </c>
      <c r="F56">
        <f>'Time schedule of positions'!F54</f>
        <v>0</v>
      </c>
      <c r="G56">
        <f>'Time schedule of positions'!G54</f>
        <v>0</v>
      </c>
      <c r="H56">
        <f>'Time schedule of positions'!H54</f>
        <v>0</v>
      </c>
      <c r="I56">
        <f>'Time schedule of positions'!I54</f>
        <v>0</v>
      </c>
      <c r="J56" s="17">
        <f>'Time schedule of positions'!AP54</f>
        <v>0</v>
      </c>
      <c r="K56" s="8">
        <f>'Time schedule of positions'!AQ54</f>
        <v>0</v>
      </c>
      <c r="L56" s="8">
        <f>'Time schedule of positions'!AR54</f>
        <v>0</v>
      </c>
      <c r="M56" s="39">
        <f>'Time schedule of positions'!AS54</f>
        <v>0</v>
      </c>
      <c r="N56" s="112"/>
      <c r="O56" s="352"/>
      <c r="P56" s="359"/>
      <c r="Q56" s="359"/>
      <c r="R56" s="359"/>
      <c r="S56" s="359"/>
      <c r="T56" s="359"/>
      <c r="U56" s="112"/>
      <c r="W56" s="359"/>
      <c r="X56" s="359"/>
      <c r="Y56" s="347"/>
      <c r="Z56" s="347"/>
      <c r="AA56" s="347"/>
      <c r="AB56" s="352"/>
    </row>
    <row r="57" spans="1:28" x14ac:dyDescent="0.25">
      <c r="E57" s="3">
        <f>'Time schedule of positions'!E55</f>
        <v>0</v>
      </c>
      <c r="F57">
        <f>'Time schedule of positions'!F55</f>
        <v>0</v>
      </c>
      <c r="G57">
        <f>'Time schedule of positions'!G55</f>
        <v>0</v>
      </c>
      <c r="H57">
        <f>'Time schedule of positions'!H55</f>
        <v>0</v>
      </c>
      <c r="I57">
        <f>'Time schedule of positions'!I55</f>
        <v>0</v>
      </c>
      <c r="J57" s="17">
        <f>'Time schedule of positions'!AP55</f>
        <v>0</v>
      </c>
      <c r="K57" s="8">
        <f>'Time schedule of positions'!AQ55</f>
        <v>0</v>
      </c>
      <c r="L57" s="8">
        <f>'Time schedule of positions'!AR55</f>
        <v>0</v>
      </c>
      <c r="M57" s="39">
        <f>'Time schedule of positions'!AS55</f>
        <v>0</v>
      </c>
      <c r="N57" s="112"/>
      <c r="O57" s="352"/>
      <c r="P57" s="359"/>
      <c r="Q57" s="359"/>
      <c r="R57" s="359"/>
      <c r="S57" s="359"/>
      <c r="T57" s="359"/>
      <c r="U57" s="112"/>
      <c r="W57" s="359"/>
      <c r="X57" s="359"/>
      <c r="Y57" s="347"/>
      <c r="Z57" s="347"/>
      <c r="AA57" s="347"/>
      <c r="AB57" s="352"/>
    </row>
    <row r="58" spans="1:28" x14ac:dyDescent="0.25">
      <c r="E58" s="3">
        <f>'Time schedule of positions'!E56</f>
        <v>0</v>
      </c>
      <c r="F58">
        <f>'Time schedule of positions'!F56</f>
        <v>0</v>
      </c>
      <c r="G58">
        <f>'Time schedule of positions'!G56</f>
        <v>0</v>
      </c>
      <c r="H58">
        <f>'Time schedule of positions'!H56</f>
        <v>0</v>
      </c>
      <c r="I58">
        <f>'Time schedule of positions'!I56</f>
        <v>0</v>
      </c>
      <c r="J58" s="17">
        <f>'Time schedule of positions'!AP56</f>
        <v>0</v>
      </c>
      <c r="K58" s="8">
        <f>'Time schedule of positions'!AQ56</f>
        <v>0</v>
      </c>
      <c r="L58" s="8">
        <f>'Time schedule of positions'!AR56</f>
        <v>0</v>
      </c>
      <c r="M58" s="39">
        <f>'Time schedule of positions'!AS56</f>
        <v>0</v>
      </c>
      <c r="N58" s="112"/>
      <c r="O58" s="352"/>
      <c r="P58" s="359"/>
      <c r="Q58" s="359"/>
      <c r="R58" s="359"/>
      <c r="S58" s="359"/>
      <c r="T58" s="359"/>
      <c r="U58" s="112"/>
      <c r="W58" s="359"/>
      <c r="X58" s="359"/>
      <c r="Y58" s="347"/>
      <c r="Z58" s="347"/>
      <c r="AA58" s="347"/>
      <c r="AB58" s="352"/>
    </row>
    <row r="59" spans="1:28" ht="16.5" thickBot="1" x14ac:dyDescent="0.3">
      <c r="E59" s="3">
        <f>'Time schedule of positions'!E57</f>
        <v>0</v>
      </c>
      <c r="F59">
        <f>'Time schedule of positions'!F57</f>
        <v>0</v>
      </c>
      <c r="G59">
        <f>'Time schedule of positions'!G57</f>
        <v>0</v>
      </c>
      <c r="H59">
        <f>'Time schedule of positions'!H57</f>
        <v>0</v>
      </c>
      <c r="I59">
        <f>'Time schedule of positions'!I57</f>
        <v>0</v>
      </c>
      <c r="J59" s="40">
        <f>'Time schedule of positions'!AP57</f>
        <v>0</v>
      </c>
      <c r="K59" s="10">
        <f>'Time schedule of positions'!AQ57</f>
        <v>0</v>
      </c>
      <c r="L59" s="10">
        <f>'Time schedule of positions'!AR57</f>
        <v>0</v>
      </c>
      <c r="M59" s="41">
        <f>'Time schedule of positions'!AS57</f>
        <v>0</v>
      </c>
      <c r="N59" s="112"/>
      <c r="O59" s="352"/>
      <c r="P59" s="359"/>
      <c r="Q59" s="359"/>
      <c r="R59" s="359"/>
      <c r="S59" s="359"/>
      <c r="T59" s="359"/>
      <c r="U59" s="112"/>
      <c r="W59" s="359"/>
      <c r="X59" s="359"/>
      <c r="Y59" s="347"/>
      <c r="Z59" s="347"/>
      <c r="AA59" s="347"/>
      <c r="AB59" s="352"/>
    </row>
    <row r="60" spans="1:28" ht="16.5" thickBot="1" x14ac:dyDescent="0.3">
      <c r="E60" s="3">
        <f>'Time schedule of positions'!E58</f>
        <v>0</v>
      </c>
      <c r="F60">
        <f>'Time schedule of positions'!F58</f>
        <v>0</v>
      </c>
      <c r="G60">
        <f>'Time schedule of positions'!G58</f>
        <v>0</v>
      </c>
      <c r="H60">
        <f>'Time schedule of positions'!H58</f>
        <v>0</v>
      </c>
      <c r="I60">
        <f>'Time schedule of positions'!I58</f>
        <v>0</v>
      </c>
      <c r="J60" s="42" t="str">
        <f>'Time schedule of positions'!AP58</f>
        <v>1. SHIFT</v>
      </c>
      <c r="K60" s="43">
        <f>'Time schedule of positions'!AQ58</f>
        <v>2</v>
      </c>
      <c r="L60" s="42" t="str">
        <f>'Time schedule of positions'!AR58</f>
        <v>2. SHIFT</v>
      </c>
      <c r="M60" s="43">
        <f>'Time schedule of positions'!AS58</f>
        <v>2</v>
      </c>
      <c r="N60" s="113"/>
      <c r="O60" s="352"/>
      <c r="P60" s="362"/>
      <c r="Q60" s="362"/>
      <c r="R60" s="362"/>
      <c r="S60" s="362"/>
      <c r="T60" s="362"/>
      <c r="U60" s="113"/>
      <c r="W60" s="362"/>
      <c r="X60" s="362"/>
      <c r="Y60" s="347"/>
      <c r="Z60" s="347"/>
      <c r="AA60" s="347"/>
      <c r="AB60" s="352"/>
    </row>
    <row r="61" spans="1:28" s="15" customFormat="1" ht="27" customHeight="1" thickBot="1" x14ac:dyDescent="0.3">
      <c r="C61" s="28"/>
      <c r="E61" s="28">
        <f>'Time schedule of positions'!E59</f>
        <v>0</v>
      </c>
      <c r="F61" s="15">
        <f>'Time schedule of positions'!F59</f>
        <v>0</v>
      </c>
      <c r="G61" s="15">
        <f>'Time schedule of positions'!G59</f>
        <v>0</v>
      </c>
      <c r="H61" s="15">
        <f>'Time schedule of positions'!H59</f>
        <v>0</v>
      </c>
      <c r="I61" s="15">
        <f>'Time schedule of positions'!I59</f>
        <v>0</v>
      </c>
      <c r="J61" s="385" t="str">
        <f>'Time schedule of positions'!AP59</f>
        <v>REAL   4</v>
      </c>
      <c r="K61" s="386"/>
      <c r="L61" s="386"/>
      <c r="M61" s="387"/>
      <c r="N61" s="126"/>
      <c r="O61" s="360"/>
      <c r="P61" s="363"/>
      <c r="Q61" s="363"/>
      <c r="R61" s="363"/>
      <c r="S61" s="363"/>
      <c r="T61" s="363"/>
      <c r="U61" s="126"/>
      <c r="W61" s="363"/>
      <c r="X61" s="363"/>
      <c r="Y61" s="365"/>
      <c r="Z61" s="365"/>
      <c r="AA61" s="365"/>
      <c r="AB61" s="360"/>
    </row>
    <row r="62" spans="1:28" ht="16.5" thickBot="1" x14ac:dyDescent="0.3">
      <c r="O62" s="352"/>
      <c r="P62" s="347"/>
      <c r="Q62" s="347"/>
      <c r="R62" s="347"/>
      <c r="S62" s="347"/>
      <c r="T62" s="347"/>
      <c r="W62" s="347"/>
      <c r="X62" s="347"/>
      <c r="Y62" s="347"/>
      <c r="Z62" s="347"/>
      <c r="AA62" s="347"/>
      <c r="AB62" s="352"/>
    </row>
    <row r="63" spans="1:28" x14ac:dyDescent="0.25">
      <c r="A63" t="s">
        <v>123</v>
      </c>
      <c r="B63" s="15" t="s">
        <v>145</v>
      </c>
      <c r="C63" s="3" t="s">
        <v>52</v>
      </c>
      <c r="D63" s="84">
        <v>2</v>
      </c>
      <c r="E63" s="81">
        <v>0</v>
      </c>
      <c r="F63" s="16">
        <v>0</v>
      </c>
      <c r="G63" s="16">
        <v>0</v>
      </c>
      <c r="H63" s="16">
        <v>0</v>
      </c>
      <c r="I63" s="53" t="s">
        <v>12</v>
      </c>
      <c r="J63" s="247" t="s">
        <v>139</v>
      </c>
      <c r="K63" s="174">
        <v>2</v>
      </c>
      <c r="L63" s="248" t="s">
        <v>141</v>
      </c>
      <c r="M63" s="175">
        <v>2</v>
      </c>
      <c r="N63" s="110"/>
      <c r="O63" s="364"/>
      <c r="P63" s="283"/>
      <c r="Q63" s="283"/>
      <c r="R63" s="283"/>
      <c r="S63" s="283"/>
      <c r="T63" s="283"/>
      <c r="U63" s="110"/>
      <c r="V63" s="248" t="s">
        <v>141</v>
      </c>
      <c r="W63" s="283"/>
      <c r="X63" s="283"/>
      <c r="Y63" s="283"/>
      <c r="Z63" s="283"/>
      <c r="AA63" s="283"/>
      <c r="AB63" s="352"/>
    </row>
    <row r="64" spans="1:28" x14ac:dyDescent="0.25">
      <c r="B64" s="15" t="s">
        <v>146</v>
      </c>
      <c r="C64" s="3" t="s">
        <v>52</v>
      </c>
      <c r="D64" s="3">
        <v>10</v>
      </c>
      <c r="L64" s="285" t="s">
        <v>147</v>
      </c>
      <c r="M64" s="284">
        <v>10</v>
      </c>
      <c r="O64" s="352"/>
      <c r="P64" s="347"/>
      <c r="Q64" s="283"/>
      <c r="R64" s="283"/>
      <c r="S64" s="283"/>
      <c r="T64" s="283"/>
      <c r="W64" s="283"/>
      <c r="X64" s="283"/>
      <c r="Y64" s="283"/>
      <c r="Z64" s="283"/>
      <c r="AA64" s="283"/>
      <c r="AB64" s="352"/>
    </row>
    <row r="65" spans="2:28" x14ac:dyDescent="0.25">
      <c r="O65" s="352"/>
      <c r="P65" s="283"/>
      <c r="Q65" s="283"/>
      <c r="R65" s="283"/>
      <c r="S65" s="283"/>
      <c r="T65" s="283"/>
      <c r="W65" s="283"/>
      <c r="X65" s="283"/>
      <c r="Y65" s="283"/>
      <c r="Z65" s="283"/>
      <c r="AA65" s="283"/>
      <c r="AB65" s="352"/>
    </row>
    <row r="66" spans="2:28" x14ac:dyDescent="0.25">
      <c r="B66" s="15" t="s">
        <v>269</v>
      </c>
      <c r="C66" s="3" t="s">
        <v>274</v>
      </c>
      <c r="O66" s="352"/>
      <c r="P66" s="347"/>
      <c r="Q66" s="347"/>
      <c r="R66" s="347"/>
      <c r="S66" s="347"/>
      <c r="T66" s="347"/>
    </row>
    <row r="67" spans="2:28" x14ac:dyDescent="0.25">
      <c r="B67" s="329" t="s">
        <v>277</v>
      </c>
      <c r="D67">
        <v>1</v>
      </c>
      <c r="O67" s="352"/>
      <c r="P67" s="347"/>
      <c r="Q67" s="347"/>
      <c r="R67" s="347"/>
      <c r="S67" s="347"/>
      <c r="T67" s="347"/>
    </row>
    <row r="68" spans="2:28" x14ac:dyDescent="0.25">
      <c r="O68" s="352"/>
      <c r="P68" s="347"/>
      <c r="Q68" s="347"/>
      <c r="R68" s="347"/>
      <c r="S68" s="347"/>
      <c r="T68" s="347"/>
    </row>
    <row r="69" spans="2:28" x14ac:dyDescent="0.25">
      <c r="O69" s="352"/>
      <c r="P69" s="347"/>
      <c r="Q69" s="347"/>
      <c r="R69" s="347"/>
      <c r="S69" s="347"/>
      <c r="T69" s="347"/>
    </row>
  </sheetData>
  <mergeCells count="29">
    <mergeCell ref="J49:M49"/>
    <mergeCell ref="J50:M50"/>
    <mergeCell ref="J52:M52"/>
    <mergeCell ref="J61:M61"/>
    <mergeCell ref="B44:B45"/>
    <mergeCell ref="C44:C45"/>
    <mergeCell ref="C39:C40"/>
    <mergeCell ref="B26:B27"/>
    <mergeCell ref="C26:C27"/>
    <mergeCell ref="B33:B35"/>
    <mergeCell ref="C33:C35"/>
    <mergeCell ref="B37:B38"/>
    <mergeCell ref="C37:C38"/>
    <mergeCell ref="B39:B41"/>
    <mergeCell ref="C20:C21"/>
    <mergeCell ref="B20:B21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  <mergeCell ref="D20:D21"/>
    <mergeCell ref="J20:J2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60"/>
  <sheetViews>
    <sheetView zoomScale="55" zoomScaleNormal="55" workbookViewId="0">
      <pane ySplit="2" topLeftCell="A32" activePane="bottomLeft" state="frozen"/>
      <selection activeCell="R52" sqref="R52"/>
      <selection pane="bottomLeft" activeCell="A61" sqref="A61:XFD61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20" width="25.7109375" style="169" customWidth="1"/>
    <col min="21" max="21" width="2.28515625" style="114" customWidth="1"/>
    <col min="22" max="22" width="12.140625" bestFit="1" customWidth="1"/>
    <col min="23" max="24" width="25.7109375" style="169" customWidth="1"/>
    <col min="25" max="27" width="25.7109375" style="170" customWidth="1"/>
  </cols>
  <sheetData>
    <row r="1" spans="1:27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82" t="str">
        <f>'Time schedule of positions'!AT1</f>
        <v>Friday</v>
      </c>
      <c r="K1" s="383"/>
      <c r="L1" s="383"/>
      <c r="M1" s="394"/>
      <c r="N1" s="109"/>
      <c r="P1" s="160"/>
      <c r="Q1" s="160"/>
      <c r="R1" s="160"/>
      <c r="S1" s="160"/>
      <c r="T1" s="160"/>
      <c r="U1" s="109"/>
      <c r="W1" s="160"/>
      <c r="X1" s="160"/>
    </row>
    <row r="2" spans="1:27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88" t="str">
        <f>'Time schedule of positions'!AT2</f>
        <v>3. 11.</v>
      </c>
      <c r="K2" s="389"/>
      <c r="L2" s="389"/>
      <c r="M2" s="395"/>
      <c r="N2" s="109"/>
      <c r="O2" s="159" t="str">
        <f>'Time schedule of positions'!BG2</f>
        <v>I</v>
      </c>
      <c r="P2" s="160"/>
      <c r="Q2" s="160"/>
      <c r="R2" s="160"/>
      <c r="S2" s="160"/>
      <c r="T2" s="160"/>
      <c r="U2" s="109"/>
      <c r="V2" s="159" t="str">
        <f>'Time schedule of positions'!BH2</f>
        <v>II</v>
      </c>
      <c r="W2" s="160"/>
      <c r="X2" s="160"/>
      <c r="Y2" s="171"/>
      <c r="Z2" s="171"/>
      <c r="AA2" s="171"/>
    </row>
    <row r="3" spans="1:27" ht="30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 t="str">
        <f>'Time schedule of positions'!AT3</f>
        <v>8:00 - 15:00</v>
      </c>
      <c r="K3" s="178">
        <f>'Time schedule of positions'!AU3</f>
        <v>0</v>
      </c>
      <c r="L3" s="44" t="str">
        <f>'Time schedule of positions'!AV3</f>
        <v>15:00 - 22:00</v>
      </c>
      <c r="M3" s="179">
        <f>'Time schedule of positions'!AW3</f>
        <v>0</v>
      </c>
      <c r="N3" s="110"/>
      <c r="O3" s="119" t="str">
        <f>'Time schedule of positions'!BG3</f>
        <v>8:00 - 15:00</v>
      </c>
      <c r="P3" s="128" t="s">
        <v>171</v>
      </c>
      <c r="Q3" s="128" t="s">
        <v>169</v>
      </c>
      <c r="R3" s="161"/>
      <c r="S3" s="161"/>
      <c r="T3" s="161"/>
      <c r="U3" s="110"/>
      <c r="V3" s="120" t="str">
        <f>'Time schedule of positions'!BH3</f>
        <v>15:00 - 22:00</v>
      </c>
      <c r="W3" s="128" t="s">
        <v>201</v>
      </c>
      <c r="X3" s="128" t="s">
        <v>212</v>
      </c>
      <c r="Y3" s="161"/>
      <c r="Z3" s="161"/>
      <c r="AA3" s="161"/>
    </row>
    <row r="4" spans="1:27" ht="30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 t="str">
        <f>'Time schedule of positions'!AT4</f>
        <v>8:00 - 15:00</v>
      </c>
      <c r="K4" s="174">
        <f>'Time schedule of positions'!AU4</f>
        <v>0</v>
      </c>
      <c r="L4" s="45" t="str">
        <f>'Time schedule of positions'!AV4</f>
        <v>15:00 - 22:00</v>
      </c>
      <c r="M4" s="175">
        <f>'Time schedule of positions'!AW4</f>
        <v>0</v>
      </c>
      <c r="N4" s="110"/>
      <c r="O4" s="115" t="str">
        <f>'Time schedule of positions'!BG4</f>
        <v>8:00 - 15:00</v>
      </c>
      <c r="P4" s="128" t="s">
        <v>232</v>
      </c>
      <c r="Q4" s="128" t="s">
        <v>233</v>
      </c>
      <c r="R4" s="161"/>
      <c r="S4" s="161"/>
      <c r="T4" s="161"/>
      <c r="U4" s="110"/>
      <c r="V4" s="116" t="str">
        <f>'Time schedule of positions'!BH4</f>
        <v>15:00 - 22:00</v>
      </c>
      <c r="W4" s="128" t="s">
        <v>158</v>
      </c>
      <c r="X4" s="128" t="s">
        <v>230</v>
      </c>
      <c r="Y4" s="161"/>
      <c r="Z4" s="161"/>
      <c r="AA4" s="161"/>
    </row>
    <row r="5" spans="1:27" ht="30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 t="str">
        <f>'Time schedule of positions'!AT5</f>
        <v>8:00 - 15:00</v>
      </c>
      <c r="K5" s="174">
        <f>'Time schedule of positions'!AU5</f>
        <v>0</v>
      </c>
      <c r="L5" s="45" t="str">
        <f>'Time schedule of positions'!AV5</f>
        <v>15:00 - 22:00</v>
      </c>
      <c r="M5" s="175">
        <f>'Time schedule of positions'!AW5</f>
        <v>0</v>
      </c>
      <c r="N5" s="110"/>
      <c r="O5" s="115" t="str">
        <f>'Time schedule of positions'!BG5</f>
        <v>8:00 - 15:00</v>
      </c>
      <c r="P5" s="128" t="s">
        <v>161</v>
      </c>
      <c r="Q5" s="161"/>
      <c r="R5" s="161"/>
      <c r="S5" s="161"/>
      <c r="T5" s="161"/>
      <c r="U5" s="110"/>
      <c r="V5" s="116" t="str">
        <f>'Time schedule of positions'!BH5</f>
        <v>15:00 - 22:00</v>
      </c>
      <c r="W5" s="128" t="s">
        <v>151</v>
      </c>
      <c r="X5" s="161"/>
      <c r="Y5" s="161"/>
      <c r="Z5" s="161"/>
      <c r="AA5" s="161"/>
    </row>
    <row r="6" spans="1:27" ht="30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 t="str">
        <f>'Time schedule of positions'!AT6</f>
        <v>7:00 - 15:00</v>
      </c>
      <c r="K6" s="174">
        <f>'Time schedule of positions'!AU6</f>
        <v>2</v>
      </c>
      <c r="L6" s="45" t="str">
        <f>'Time schedule of positions'!AV6</f>
        <v>15:00 - 23:00</v>
      </c>
      <c r="M6" s="175">
        <f>'Time schedule of positions'!AW6</f>
        <v>2</v>
      </c>
      <c r="N6" s="110"/>
      <c r="O6" s="115" t="str">
        <f>'Time schedule of positions'!BG6</f>
        <v>8:00 - 15:00</v>
      </c>
      <c r="P6" s="128" t="s">
        <v>206</v>
      </c>
      <c r="Q6" s="128" t="s">
        <v>253</v>
      </c>
      <c r="R6" s="283"/>
      <c r="S6" s="283"/>
      <c r="T6" s="161"/>
      <c r="U6" s="110"/>
      <c r="V6" s="116" t="str">
        <f>'Time schedule of positions'!BH6</f>
        <v>15:00 - 22:00</v>
      </c>
      <c r="W6" s="128" t="s">
        <v>211</v>
      </c>
      <c r="X6" s="128" t="s">
        <v>238</v>
      </c>
      <c r="Y6" s="128" t="s">
        <v>252</v>
      </c>
      <c r="Z6" s="283"/>
      <c r="AA6" s="161"/>
    </row>
    <row r="7" spans="1:27" ht="30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 t="str">
        <f>'Time schedule of positions'!AT7</f>
        <v>8:00 - 15:00</v>
      </c>
      <c r="K7" s="174">
        <f>'Time schedule of positions'!AU7</f>
        <v>0</v>
      </c>
      <c r="L7" s="45" t="str">
        <f>'Time schedule of positions'!AV7</f>
        <v>15:00 - 22:00</v>
      </c>
      <c r="M7" s="175">
        <f>'Time schedule of positions'!AW7</f>
        <v>0</v>
      </c>
      <c r="N7" s="110"/>
      <c r="O7" s="115" t="str">
        <f>'Time schedule of positions'!BG7</f>
        <v>8:00 - 15:00</v>
      </c>
      <c r="P7" s="128" t="s">
        <v>195</v>
      </c>
      <c r="Q7" s="161"/>
      <c r="R7" s="161"/>
      <c r="S7" s="161"/>
      <c r="T7" s="161"/>
      <c r="U7" s="110"/>
      <c r="V7" s="116" t="str">
        <f>'Time schedule of positions'!BH7</f>
        <v>15:00 - 22:00</v>
      </c>
      <c r="W7" s="128" t="s">
        <v>188</v>
      </c>
      <c r="X7" s="161"/>
      <c r="Y7" s="161"/>
      <c r="Z7" s="161"/>
      <c r="AA7" s="161"/>
    </row>
    <row r="8" spans="1:27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positions'!AT8</f>
        <v>0</v>
      </c>
      <c r="K8" s="45">
        <f>'Time schedule of positions'!AU8</f>
        <v>0</v>
      </c>
      <c r="L8" s="45">
        <f>'Time schedule of positions'!AV8</f>
        <v>0</v>
      </c>
      <c r="M8" s="49">
        <f>'Time schedule of positions'!AW8</f>
        <v>0</v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161"/>
      <c r="U8" s="110"/>
      <c r="V8" s="116" t="str">
        <f>'Time schedule of positions'!BH8</f>
        <v>15:00 - 22:00</v>
      </c>
      <c r="W8" s="283"/>
      <c r="X8" s="283"/>
      <c r="Y8" s="283"/>
      <c r="Z8" s="283"/>
      <c r="AA8" s="161"/>
    </row>
    <row r="9" spans="1:27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 t="str">
        <f>'Time schedule of positions'!AT9</f>
        <v>8:00 - 15:00</v>
      </c>
      <c r="K9" s="174">
        <f>'Time schedule of positions'!AU9</f>
        <v>0</v>
      </c>
      <c r="L9" s="45" t="str">
        <f>'Time schedule of positions'!AV9</f>
        <v>15:00 - 22:00</v>
      </c>
      <c r="M9" s="175">
        <f>'Time schedule of positions'!AW9</f>
        <v>0</v>
      </c>
      <c r="N9" s="110"/>
      <c r="O9" s="115" t="str">
        <f>'Time schedule of positions'!BG9</f>
        <v>8:00 - 15:00</v>
      </c>
      <c r="P9" s="128" t="s">
        <v>204</v>
      </c>
      <c r="Q9" s="128" t="s">
        <v>226</v>
      </c>
      <c r="R9" s="128"/>
      <c r="S9" s="128"/>
      <c r="T9" s="161"/>
      <c r="U9" s="110"/>
      <c r="V9" s="116" t="str">
        <f>'Time schedule of positions'!BH9</f>
        <v>15:00 - 22:00</v>
      </c>
      <c r="W9" s="128"/>
      <c r="X9" s="128" t="s">
        <v>224</v>
      </c>
      <c r="Y9" s="128" t="s">
        <v>215</v>
      </c>
      <c r="Z9" s="128" t="s">
        <v>244</v>
      </c>
      <c r="AA9" s="161"/>
    </row>
    <row r="10" spans="1:27" ht="30.75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 t="str">
        <f>'Time schedule of positions'!AT10</f>
        <v>8:00 - 15:00</v>
      </c>
      <c r="K10" s="174">
        <f>'Time schedule of positions'!AU10</f>
        <v>0</v>
      </c>
      <c r="L10" s="45" t="str">
        <f>'Time schedule of positions'!AV10</f>
        <v>15:00 - 22:00</v>
      </c>
      <c r="M10" s="175">
        <f>'Time schedule of positions'!AW10</f>
        <v>0</v>
      </c>
      <c r="N10" s="110"/>
      <c r="O10" s="115" t="str">
        <f>'Time schedule of positions'!BG10</f>
        <v>8:00 - 15:00</v>
      </c>
      <c r="P10" s="128" t="s">
        <v>228</v>
      </c>
      <c r="Q10" s="283"/>
      <c r="R10" s="283"/>
      <c r="S10" s="283"/>
      <c r="T10" s="161"/>
      <c r="U10" s="110"/>
      <c r="V10" s="116" t="str">
        <f>'Time schedule of positions'!BH10</f>
        <v>15:00 - 22:00</v>
      </c>
      <c r="W10" s="128"/>
      <c r="X10" s="128" t="s">
        <v>229</v>
      </c>
      <c r="Y10" s="318" t="s">
        <v>243</v>
      </c>
      <c r="Z10" s="318" t="s">
        <v>258</v>
      </c>
      <c r="AA10" s="161" t="s">
        <v>257</v>
      </c>
    </row>
    <row r="11" spans="1:27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positions'!AT11</f>
        <v>0</v>
      </c>
      <c r="K11" s="149">
        <f>'Time schedule of positions'!AU11</f>
        <v>0</v>
      </c>
      <c r="L11" s="149">
        <f>'Time schedule of positions'!AV11</f>
        <v>0</v>
      </c>
      <c r="M11" s="150">
        <f>'Time schedule of positions'!AW11</f>
        <v>0</v>
      </c>
      <c r="N11" s="151"/>
      <c r="O11" s="143">
        <f>'Time schedule of positions'!BG11</f>
        <v>0</v>
      </c>
      <c r="P11" s="162"/>
      <c r="Q11" s="162"/>
      <c r="R11" s="162"/>
      <c r="S11" s="162"/>
      <c r="T11" s="177"/>
      <c r="U11" s="151"/>
      <c r="V11" s="149">
        <f>'Time schedule of positions'!BH11</f>
        <v>0</v>
      </c>
      <c r="W11" s="172"/>
      <c r="X11" s="172"/>
      <c r="Y11" s="172"/>
      <c r="Z11" s="172"/>
      <c r="AA11" s="172"/>
    </row>
    <row r="12" spans="1:27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>
        <f>'Time schedule of positions'!AT12</f>
        <v>0</v>
      </c>
      <c r="K12" s="45" t="str">
        <f>'Time schedule of positions'!AU12</f>
        <v/>
      </c>
      <c r="L12" s="45">
        <f>'Time schedule of positions'!AV12</f>
        <v>0</v>
      </c>
      <c r="M12" s="49" t="str">
        <f>'Time schedule of positions'!AW12</f>
        <v/>
      </c>
      <c r="N12" s="110"/>
      <c r="O12" s="115" t="str">
        <f>'Time schedule of positions'!BG12</f>
        <v>8:00 - 15:00</v>
      </c>
      <c r="P12" s="161"/>
      <c r="Q12" s="161"/>
      <c r="R12" s="161"/>
      <c r="S12" s="161"/>
      <c r="T12" s="161"/>
      <c r="U12" s="110"/>
      <c r="V12" s="116" t="str">
        <f>'Time schedule of positions'!BH12</f>
        <v>15:00 - 22:00</v>
      </c>
      <c r="W12" s="161"/>
      <c r="X12" s="161"/>
      <c r="Y12" s="161"/>
      <c r="Z12" s="161"/>
      <c r="AA12" s="161"/>
    </row>
    <row r="13" spans="1:27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>
        <f>'Time schedule of positions'!AT13</f>
        <v>0</v>
      </c>
      <c r="K13" s="45" t="str">
        <f>'Time schedule of positions'!AU13</f>
        <v/>
      </c>
      <c r="L13" s="45">
        <f>'Time schedule of positions'!AV13</f>
        <v>0</v>
      </c>
      <c r="M13" s="45" t="str">
        <f>'Time schedule of positions'!AW13</f>
        <v/>
      </c>
      <c r="N13" s="110"/>
      <c r="O13" s="115" t="str">
        <f>'Time schedule of positions'!BG13</f>
        <v>8:00 - 15:00</v>
      </c>
      <c r="P13" s="161"/>
      <c r="Q13" s="161"/>
      <c r="R13" s="161"/>
      <c r="S13" s="161"/>
      <c r="T13" s="161"/>
      <c r="U13" s="110"/>
      <c r="V13" s="116" t="str">
        <f>'Time schedule of positions'!BH13</f>
        <v>15:00 - 22:00</v>
      </c>
      <c r="W13" s="161"/>
      <c r="X13" s="161"/>
      <c r="Y13" s="161"/>
      <c r="Z13" s="161"/>
      <c r="AA13" s="161"/>
    </row>
    <row r="14" spans="1:27" ht="30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 t="str">
        <f>'Time schedule of positions'!AT14</f>
        <v>8:00 - 11:00</v>
      </c>
      <c r="K14" s="174">
        <f>'Time schedule of positions'!AU14</f>
        <v>0</v>
      </c>
      <c r="L14" s="45">
        <f>'Time schedule of positions'!AV14</f>
        <v>0</v>
      </c>
      <c r="M14" s="45" t="str">
        <f>'Time schedule of positions'!AW14</f>
        <v/>
      </c>
      <c r="N14" s="110"/>
      <c r="O14" s="115" t="str">
        <f>'Time schedule of positions'!BG14</f>
        <v>8:00 - 15:00</v>
      </c>
      <c r="P14" s="128" t="s">
        <v>148</v>
      </c>
      <c r="Q14" s="161"/>
      <c r="R14" s="161"/>
      <c r="S14" s="161"/>
      <c r="T14" s="161"/>
      <c r="U14" s="110"/>
      <c r="V14" s="116" t="str">
        <f>'Time schedule of positions'!BH14</f>
        <v>15:00 - 22:00</v>
      </c>
      <c r="W14" s="161"/>
      <c r="X14" s="161"/>
      <c r="Y14" s="161"/>
      <c r="Z14" s="161"/>
      <c r="AA14" s="161"/>
    </row>
    <row r="15" spans="1:27" ht="15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>
        <f>'Time schedule of positions'!AT15</f>
        <v>0</v>
      </c>
      <c r="K15" s="45" t="str">
        <f>'Time schedule of positions'!AU15</f>
        <v/>
      </c>
      <c r="L15" s="45">
        <f>'Time schedule of positions'!AV15</f>
        <v>0</v>
      </c>
      <c r="M15" s="45" t="str">
        <f>'Time schedule of positions'!AW15</f>
        <v/>
      </c>
      <c r="N15" s="110"/>
      <c r="O15" s="115" t="str">
        <f>'Time schedule of positions'!BG15</f>
        <v>8:00 - 15:00</v>
      </c>
      <c r="P15" s="161"/>
      <c r="Q15" s="161"/>
      <c r="R15" s="161"/>
      <c r="S15" s="161"/>
      <c r="T15" s="161"/>
      <c r="U15" s="110"/>
      <c r="V15" s="116" t="str">
        <f>'Time schedule of positions'!BH15</f>
        <v>15:00 - 22:00</v>
      </c>
      <c r="W15" s="161"/>
      <c r="X15" s="161"/>
      <c r="Y15" s="161"/>
      <c r="Z15" s="161"/>
      <c r="AA15" s="161"/>
    </row>
    <row r="16" spans="1:27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positions'!AT16</f>
        <v>0</v>
      </c>
      <c r="K16" s="45" t="str">
        <f>'Time schedule of positions'!AU16</f>
        <v/>
      </c>
      <c r="L16" s="45">
        <f>'Time schedule of positions'!AV16</f>
        <v>0</v>
      </c>
      <c r="M16" s="49" t="str">
        <f>'Time schedule of positions'!AW16</f>
        <v/>
      </c>
      <c r="N16" s="110"/>
      <c r="O16" s="115" t="str">
        <f>'Time schedule of positions'!BG16</f>
        <v>8:00 - 15:00</v>
      </c>
      <c r="P16" s="161"/>
      <c r="Q16" s="161"/>
      <c r="R16" s="161"/>
      <c r="S16" s="161"/>
      <c r="T16" s="161"/>
      <c r="U16" s="110"/>
      <c r="V16" s="116" t="str">
        <f>'Time schedule of positions'!BH16</f>
        <v>15:00 - 22:00</v>
      </c>
      <c r="W16" s="161"/>
      <c r="X16" s="161"/>
      <c r="Y16" s="161"/>
      <c r="Z16" s="161"/>
      <c r="AA16" s="161"/>
    </row>
    <row r="17" spans="1:28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positions'!AT17</f>
        <v>0</v>
      </c>
      <c r="K17" s="45" t="str">
        <f>'Time schedule of positions'!AU17</f>
        <v/>
      </c>
      <c r="L17" s="45">
        <f>'Time schedule of positions'!AV17</f>
        <v>0</v>
      </c>
      <c r="M17" s="49" t="str">
        <f>'Time schedule of positions'!AW17</f>
        <v/>
      </c>
      <c r="N17" s="110"/>
      <c r="O17" s="115" t="str">
        <f>'Time schedule of positions'!BG17</f>
        <v>8:00 - 15:00</v>
      </c>
      <c r="P17" s="161"/>
      <c r="Q17" s="161"/>
      <c r="R17" s="161"/>
      <c r="S17" s="161"/>
      <c r="T17" s="161"/>
      <c r="U17" s="110"/>
      <c r="V17" s="116" t="str">
        <f>'Time schedule of positions'!BH17</f>
        <v>15:00 - 22:00</v>
      </c>
      <c r="W17" s="161"/>
      <c r="X17" s="161"/>
      <c r="Y17" s="161"/>
      <c r="Z17" s="161"/>
      <c r="AA17" s="161"/>
    </row>
    <row r="18" spans="1:28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positions'!AT18</f>
        <v>0</v>
      </c>
      <c r="K18" s="149">
        <f>'Time schedule of positions'!AU18</f>
        <v>0</v>
      </c>
      <c r="L18" s="149">
        <f>'Time schedule of positions'!AV18</f>
        <v>0</v>
      </c>
      <c r="M18" s="150">
        <f>'Time schedule of positions'!AW18</f>
        <v>0</v>
      </c>
      <c r="N18" s="151"/>
      <c r="O18" s="143">
        <f>'Time schedule of positions'!BG18</f>
        <v>0</v>
      </c>
      <c r="P18" s="162"/>
      <c r="Q18" s="162"/>
      <c r="R18" s="162"/>
      <c r="S18" s="162"/>
      <c r="T18" s="162"/>
      <c r="U18" s="151"/>
      <c r="V18" s="149">
        <f>'Time schedule of positions'!BH18</f>
        <v>0</v>
      </c>
      <c r="W18" s="172"/>
      <c r="X18" s="172"/>
      <c r="Y18" s="172"/>
      <c r="Z18" s="172"/>
      <c r="AA18" s="172"/>
      <c r="AB18"/>
    </row>
    <row r="19" spans="1:28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>
        <f>'Time schedule of positions'!AT19</f>
        <v>0</v>
      </c>
      <c r="K19" s="45" t="str">
        <f>'Time schedule of positions'!AU19</f>
        <v/>
      </c>
      <c r="L19" s="45">
        <f>'Time schedule of positions'!AV19</f>
        <v>0</v>
      </c>
      <c r="M19" s="49" t="str">
        <f>'Time schedule of positions'!AW19</f>
        <v/>
      </c>
      <c r="N19" s="110"/>
      <c r="O19" s="115" t="str">
        <f>'Time schedule of positions'!BG19</f>
        <v>8:00 - 15:00</v>
      </c>
      <c r="P19" s="161"/>
      <c r="Q19" s="161"/>
      <c r="R19" s="161"/>
      <c r="S19" s="161"/>
      <c r="T19" s="161"/>
      <c r="U19" s="110"/>
      <c r="V19" s="116" t="str">
        <f>'Time schedule of positions'!BH19</f>
        <v>15:00 - 22:00</v>
      </c>
      <c r="W19" s="161"/>
      <c r="X19" s="161"/>
      <c r="Y19" s="161"/>
      <c r="Z19" s="161"/>
      <c r="AA19" s="161"/>
    </row>
    <row r="20" spans="1:28" ht="30" x14ac:dyDescent="0.25">
      <c r="A20" t="str">
        <f>'Time schedule of positions'!A20</f>
        <v>C2</v>
      </c>
      <c r="B20" s="434">
        <f>'Time schedule of positions'!B20</f>
        <v>0</v>
      </c>
      <c r="C20" s="413">
        <f>'Time schedule of positions'!C20</f>
        <v>0</v>
      </c>
      <c r="D20" s="436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38" t="str">
        <f>'Time schedule of positions'!AT20</f>
        <v>07:30-16:00</v>
      </c>
      <c r="K20" s="174">
        <f>'Time schedule of positions'!AU20</f>
        <v>0</v>
      </c>
      <c r="L20" s="45">
        <f>'Time schedule of positions'!AV20</f>
        <v>0</v>
      </c>
      <c r="M20" s="49" t="str">
        <f>'Time schedule of positions'!AW20</f>
        <v/>
      </c>
      <c r="N20" s="110"/>
      <c r="O20" s="115" t="str">
        <f>'Time schedule of positions'!BG20</f>
        <v>7:30 - 16:00</v>
      </c>
      <c r="P20" s="128" t="s">
        <v>194</v>
      </c>
      <c r="Q20" s="128" t="s">
        <v>180</v>
      </c>
      <c r="R20" s="128" t="s">
        <v>263</v>
      </c>
      <c r="S20" s="128" t="s">
        <v>199</v>
      </c>
      <c r="T20" s="128" t="s">
        <v>160</v>
      </c>
      <c r="U20" s="110"/>
      <c r="V20" s="116" t="str">
        <f>'Time schedule of positions'!BH20</f>
        <v>x</v>
      </c>
      <c r="W20" s="161"/>
      <c r="X20" s="161"/>
      <c r="Y20" s="161"/>
      <c r="Z20" s="161"/>
      <c r="AA20" s="161"/>
    </row>
    <row r="21" spans="1:28" ht="30" x14ac:dyDescent="0.25">
      <c r="B21" s="435"/>
      <c r="C21" s="414"/>
      <c r="D21" s="437"/>
      <c r="E21" s="75"/>
      <c r="F21" s="4"/>
      <c r="G21" s="180"/>
      <c r="H21" s="4"/>
      <c r="I21" s="51"/>
      <c r="J21" s="439"/>
      <c r="K21" s="45"/>
      <c r="L21" s="45">
        <f>'Time schedule of positions'!AV21</f>
        <v>0</v>
      </c>
      <c r="M21" s="49" t="str">
        <f>'Time schedule of positions'!AW21</f>
        <v/>
      </c>
      <c r="N21" s="110"/>
      <c r="O21" s="115"/>
      <c r="P21" s="128" t="s">
        <v>264</v>
      </c>
      <c r="Q21" s="128" t="s">
        <v>162</v>
      </c>
      <c r="R21" s="128" t="s">
        <v>241</v>
      </c>
      <c r="S21" s="128" t="s">
        <v>191</v>
      </c>
      <c r="T21" s="128" t="s">
        <v>268</v>
      </c>
      <c r="U21" s="110"/>
      <c r="V21" s="116"/>
      <c r="W21" s="161"/>
      <c r="X21" s="161"/>
      <c r="Y21" s="161"/>
      <c r="Z21" s="161"/>
      <c r="AA21" s="161"/>
    </row>
    <row r="22" spans="1:28" ht="30" x14ac:dyDescent="0.25">
      <c r="A22" t="str">
        <f>'Time schedule of positions'!A21</f>
        <v>C3</v>
      </c>
      <c r="B22" s="100">
        <f>'Time schedule of positions'!B21</f>
        <v>0</v>
      </c>
      <c r="C22" s="127">
        <f>'Time schedule of positions'!C21</f>
        <v>0</v>
      </c>
      <c r="D22" s="84">
        <f>'Time schedule of positions'!D21</f>
        <v>0</v>
      </c>
      <c r="E22" s="75">
        <f>'Time schedule of positions'!E21</f>
        <v>0</v>
      </c>
      <c r="F22" s="4">
        <f>'Time schedule of positions'!F21</f>
        <v>0</v>
      </c>
      <c r="G22" s="4">
        <f>'Time schedule of positions'!G21</f>
        <v>0</v>
      </c>
      <c r="H22" s="4">
        <f>'Time schedule of positions'!H21</f>
        <v>0</v>
      </c>
      <c r="I22" s="51" t="str">
        <f>'Time schedule of positions'!I21</f>
        <v>Head of volunteers</v>
      </c>
      <c r="J22" s="48" t="str">
        <f>'Time schedule of positions'!AT21</f>
        <v>16:00-20:00</v>
      </c>
      <c r="K22" s="174">
        <f>'Time schedule of positions'!AU21</f>
        <v>0</v>
      </c>
      <c r="L22" s="45">
        <f>'Time schedule of positions'!AV21</f>
        <v>0</v>
      </c>
      <c r="M22" s="49" t="str">
        <f>'Time schedule of positions'!AW21</f>
        <v/>
      </c>
      <c r="N22" s="110"/>
      <c r="O22" s="115" t="str">
        <f>'Time schedule of positions'!BG21</f>
        <v>16:00-20:00</v>
      </c>
      <c r="P22" s="283" t="s">
        <v>149</v>
      </c>
      <c r="Q22" s="128" t="s">
        <v>231</v>
      </c>
      <c r="R22" s="128" t="s">
        <v>171</v>
      </c>
      <c r="S22" s="128" t="s">
        <v>195</v>
      </c>
      <c r="T22" s="128" t="s">
        <v>148</v>
      </c>
      <c r="U22" s="110"/>
      <c r="V22" s="116" t="str">
        <f>'Time schedule of positions'!BH21</f>
        <v>x</v>
      </c>
      <c r="W22" s="161"/>
      <c r="X22" s="161"/>
      <c r="Y22" s="161"/>
      <c r="Z22" s="161"/>
      <c r="AA22" s="161"/>
    </row>
    <row r="23" spans="1:28" ht="16.5" thickBot="1" x14ac:dyDescent="0.3">
      <c r="A23" t="str">
        <f>'Time schedule of positions'!A22</f>
        <v>C4</v>
      </c>
      <c r="B23" s="100">
        <f>'Time schedule of positions'!B22</f>
        <v>0</v>
      </c>
      <c r="C23" s="127">
        <f>'Time schedule of positions'!C22</f>
        <v>0</v>
      </c>
      <c r="D23" s="84">
        <f>'Time schedule of positions'!D22</f>
        <v>0</v>
      </c>
      <c r="E23" s="80">
        <f>'Time schedule of positions'!E22</f>
        <v>0</v>
      </c>
      <c r="F23" s="6">
        <f>'Time schedule of positions'!F22</f>
        <v>0</v>
      </c>
      <c r="G23" s="7">
        <f>'Time schedule of positions'!G22</f>
        <v>0</v>
      </c>
      <c r="H23" s="6">
        <f>'Time schedule of positions'!H22</f>
        <v>0</v>
      </c>
      <c r="I23" s="54" t="str">
        <f>'Time schedule of positions'!I22</f>
        <v>Head of volunteers</v>
      </c>
      <c r="J23" s="48">
        <f>'Time schedule of positions'!AT22</f>
        <v>0</v>
      </c>
      <c r="K23" s="45" t="str">
        <f>'Time schedule of positions'!AU22</f>
        <v/>
      </c>
      <c r="L23" s="45">
        <f>'Time schedule of positions'!AV22</f>
        <v>0</v>
      </c>
      <c r="M23" s="49" t="str">
        <f>'Time schedule of positions'!AW22</f>
        <v/>
      </c>
      <c r="N23" s="110"/>
      <c r="O23" s="115" t="str">
        <f>'Time schedule of positions'!BG22</f>
        <v>7:30 - 18:00</v>
      </c>
      <c r="P23" s="161"/>
      <c r="Q23" s="161"/>
      <c r="R23" s="161"/>
      <c r="S23" s="161"/>
      <c r="T23" s="161"/>
      <c r="U23" s="110"/>
      <c r="V23" s="116" t="str">
        <f>'Time schedule of positions'!BH22</f>
        <v>x</v>
      </c>
      <c r="W23" s="161"/>
      <c r="X23" s="161"/>
      <c r="Y23" s="161"/>
      <c r="Z23" s="161"/>
      <c r="AA23" s="161"/>
    </row>
    <row r="24" spans="1:28" s="152" customFormat="1" ht="6" customHeight="1" thickBot="1" x14ac:dyDescent="0.3">
      <c r="A24" s="142">
        <f>'Time schedule of positions'!A23</f>
        <v>0</v>
      </c>
      <c r="B24" s="143">
        <f>'Time schedule of positions'!B23</f>
        <v>0</v>
      </c>
      <c r="C24" s="144">
        <f>'Time schedule of positions'!C23</f>
        <v>0</v>
      </c>
      <c r="D24" s="145">
        <f>'Time schedule of positions'!D23</f>
        <v>0</v>
      </c>
      <c r="E24" s="146">
        <f>'Time schedule of positions'!E23</f>
        <v>0</v>
      </c>
      <c r="F24" s="147">
        <f>'Time schedule of positions'!F23</f>
        <v>0</v>
      </c>
      <c r="G24" s="147">
        <f>'Time schedule of positions'!G23</f>
        <v>0</v>
      </c>
      <c r="H24" s="147">
        <f>'Time schedule of positions'!H23</f>
        <v>0</v>
      </c>
      <c r="I24" s="148">
        <f>'Time schedule of positions'!I23</f>
        <v>0</v>
      </c>
      <c r="J24" s="143">
        <f>'Time schedule of positions'!AT23</f>
        <v>0</v>
      </c>
      <c r="K24" s="149">
        <f>'Time schedule of positions'!AU23</f>
        <v>0</v>
      </c>
      <c r="L24" s="149">
        <f>'Time schedule of positions'!AV23</f>
        <v>0</v>
      </c>
      <c r="M24" s="150">
        <f>'Time schedule of positions'!AW23</f>
        <v>0</v>
      </c>
      <c r="N24" s="151"/>
      <c r="O24" s="143">
        <f>'Time schedule of positions'!BG23</f>
        <v>0</v>
      </c>
      <c r="P24" s="162"/>
      <c r="Q24" s="162"/>
      <c r="R24" s="162"/>
      <c r="S24" s="162"/>
      <c r="T24" s="162"/>
      <c r="U24" s="151"/>
      <c r="V24" s="149">
        <f>'Time schedule of positions'!BH23</f>
        <v>0</v>
      </c>
      <c r="W24" s="172"/>
      <c r="X24" s="172"/>
      <c r="Y24" s="172"/>
      <c r="Z24" s="172"/>
      <c r="AA24" s="172"/>
      <c r="AB24"/>
    </row>
    <row r="25" spans="1:28" ht="30" x14ac:dyDescent="0.25">
      <c r="A25" t="str">
        <f>'Time schedule of positions'!A24</f>
        <v>H1</v>
      </c>
      <c r="B25" s="14">
        <f>'Time schedule of positions'!B24</f>
        <v>0</v>
      </c>
      <c r="C25" s="127">
        <f>'Time schedule of positions'!C24</f>
        <v>0</v>
      </c>
      <c r="D25" s="84">
        <f>'Time schedule of positions'!D24</f>
        <v>0</v>
      </c>
      <c r="E25" s="79">
        <f>'Time schedule of positions'!E24</f>
        <v>0</v>
      </c>
      <c r="F25" s="9" t="str">
        <f>'Time schedule of positions'!F24</f>
        <v>All necesarry duties around office (copy, printing,…)</v>
      </c>
      <c r="G25" s="5">
        <f>'Time schedule of positions'!G24</f>
        <v>0</v>
      </c>
      <c r="H25" s="5" t="str">
        <f>'Time schedule of positions'!H24</f>
        <v xml:space="preserve"> - </v>
      </c>
      <c r="I25" s="53" t="str">
        <f>'Time schedule of positions'!I24</f>
        <v>Head of volunteers</v>
      </c>
      <c r="J25" s="48" t="str">
        <f>'Time schedule of positions'!AT24</f>
        <v>8:00 - 14:00</v>
      </c>
      <c r="K25" s="174">
        <f>'Time schedule of positions'!AU24</f>
        <v>0</v>
      </c>
      <c r="L25" s="45" t="str">
        <f>'Time schedule of positions'!AV24</f>
        <v>14:00 - 20:00</v>
      </c>
      <c r="M25" s="175">
        <f>'Time schedule of positions'!AW24</f>
        <v>0</v>
      </c>
      <c r="N25" s="110"/>
      <c r="O25" s="115" t="str">
        <f>'Time schedule of positions'!BG24</f>
        <v>8:00 - 14:00</v>
      </c>
      <c r="P25" s="128" t="s">
        <v>189</v>
      </c>
      <c r="Q25" s="128" t="s">
        <v>231</v>
      </c>
      <c r="R25" s="128" t="s">
        <v>262</v>
      </c>
      <c r="S25" s="128"/>
      <c r="T25" s="161"/>
      <c r="U25" s="110"/>
      <c r="V25" s="116" t="str">
        <f>'Time schedule of positions'!BH24</f>
        <v>14:00 - 20:00</v>
      </c>
      <c r="W25" s="128" t="s">
        <v>175</v>
      </c>
      <c r="X25" s="128" t="s">
        <v>246</v>
      </c>
      <c r="Y25" s="128" t="s">
        <v>247</v>
      </c>
      <c r="Z25" s="128" t="s">
        <v>150</v>
      </c>
      <c r="AA25" s="161"/>
    </row>
    <row r="26" spans="1:28" ht="30" x14ac:dyDescent="0.25">
      <c r="A26" t="str">
        <f>'Time schedule of positions'!A25</f>
        <v>H2</v>
      </c>
      <c r="B26" s="421">
        <f>'Time schedule of positions'!B25</f>
        <v>0</v>
      </c>
      <c r="C26" s="413">
        <f>'Time schedule of positions'!C25</f>
        <v>0</v>
      </c>
      <c r="D26" s="85">
        <f>'Time schedule of positions'!D25</f>
        <v>0</v>
      </c>
      <c r="E26" s="76" t="str">
        <f>'Time schedule of positions'!E25</f>
        <v>English</v>
      </c>
      <c r="F26" s="2" t="str">
        <f>'Time schedule of positions'!F25</f>
        <v>All necesarry duties around office (copy, printing,…)</v>
      </c>
      <c r="G26" s="2" t="str">
        <f>'Time schedule of positions'!G25</f>
        <v>need to be the same persons
 for the full period</v>
      </c>
      <c r="H26" s="1">
        <f>'Time schedule of positions'!H25</f>
        <v>0</v>
      </c>
      <c r="I26" s="51" t="str">
        <f>'Time schedule of positions'!I25</f>
        <v>Head of volunteers</v>
      </c>
      <c r="J26" s="48" t="str">
        <f>'Time schedule of positions'!AT25</f>
        <v>8:00 - 14:00</v>
      </c>
      <c r="K26" s="174">
        <f>'Time schedule of positions'!AU25</f>
        <v>0</v>
      </c>
      <c r="L26" s="45" t="str">
        <f>'Time schedule of positions'!AV25</f>
        <v>14:00 - 20:00</v>
      </c>
      <c r="M26" s="175">
        <f>'Time schedule of positions'!AW25</f>
        <v>0</v>
      </c>
      <c r="N26" s="110"/>
      <c r="O26" s="115" t="str">
        <f>'Time schedule of positions'!BG25</f>
        <v>8:00 - 14:00</v>
      </c>
      <c r="P26" s="128" t="s">
        <v>221</v>
      </c>
      <c r="Q26" s="128" t="s">
        <v>149</v>
      </c>
      <c r="R26" s="128"/>
      <c r="S26" s="161"/>
      <c r="T26" s="161"/>
      <c r="U26" s="110"/>
      <c r="V26" s="116" t="str">
        <f>'Time schedule of positions'!BH25</f>
        <v>14:00 - 20:00</v>
      </c>
      <c r="W26" s="128" t="s">
        <v>213</v>
      </c>
      <c r="X26" s="128" t="s">
        <v>166</v>
      </c>
      <c r="Y26" s="128" t="s">
        <v>218</v>
      </c>
      <c r="Z26" s="161"/>
      <c r="AA26" s="161"/>
    </row>
    <row r="27" spans="1:28" ht="30" x14ac:dyDescent="0.25">
      <c r="A27" t="str">
        <f>'Time schedule of positions'!A26</f>
        <v>H3</v>
      </c>
      <c r="B27" s="422"/>
      <c r="C27" s="414"/>
      <c r="D27" s="85">
        <f>'Time schedule of positions'!D26</f>
        <v>0</v>
      </c>
      <c r="E27" s="77">
        <f>'Time schedule of positions'!E26</f>
        <v>0</v>
      </c>
      <c r="F27" s="2" t="str">
        <f>'Time schedule of positions'!F26</f>
        <v>All necesarry duties around finance</v>
      </c>
      <c r="G27" s="2">
        <f>'Time schedule of positions'!G26</f>
        <v>0</v>
      </c>
      <c r="H27" s="11">
        <f>'Time schedule of positions'!H26</f>
        <v>0</v>
      </c>
      <c r="I27" s="52">
        <f>'Time schedule of positions'!I26</f>
        <v>0</v>
      </c>
      <c r="J27" s="48" t="str">
        <f>'Time schedule of positions'!AT26</f>
        <v>8:00 - 14:00</v>
      </c>
      <c r="K27" s="174">
        <f>'Time schedule of positions'!AU26</f>
        <v>0</v>
      </c>
      <c r="L27" s="45" t="str">
        <f>'Time schedule of positions'!AV26</f>
        <v>14:00 - 20:00</v>
      </c>
      <c r="M27" s="175">
        <f>'Time schedule of positions'!AW26</f>
        <v>0</v>
      </c>
      <c r="N27" s="110"/>
      <c r="O27" s="115" t="str">
        <f>'Time schedule of positions'!BG26</f>
        <v>8:00 - 14:00</v>
      </c>
      <c r="P27" s="128" t="s">
        <v>249</v>
      </c>
      <c r="Q27" s="161"/>
      <c r="R27" s="161"/>
      <c r="S27" s="161"/>
      <c r="T27" s="161"/>
      <c r="U27" s="110"/>
      <c r="V27" s="116" t="str">
        <f>'Time schedule of positions'!BH26</f>
        <v>14:00 - 20:00</v>
      </c>
      <c r="W27" s="128" t="s">
        <v>266</v>
      </c>
      <c r="X27" s="161"/>
      <c r="Y27" s="161"/>
      <c r="Z27" s="161"/>
      <c r="AA27" s="161"/>
    </row>
    <row r="28" spans="1:28" ht="30.75" thickBot="1" x14ac:dyDescent="0.3">
      <c r="A28" t="str">
        <f>'Time schedule of positions'!A27</f>
        <v>H4</v>
      </c>
      <c r="B28" s="14">
        <f>'Time schedule of positions'!B27</f>
        <v>0</v>
      </c>
      <c r="C28" s="127">
        <f>'Time schedule of positions'!C27</f>
        <v>0</v>
      </c>
      <c r="D28" s="84">
        <f>'Time schedule of positions'!D27</f>
        <v>0</v>
      </c>
      <c r="E28" s="77">
        <f>'Time schedule of positions'!E27</f>
        <v>0</v>
      </c>
      <c r="F28" s="11" t="str">
        <f>'Time schedule of positions'!F27</f>
        <v>Preparing presents for guests</v>
      </c>
      <c r="G28" s="2" t="str">
        <f>'Time schedule of positions'!G27</f>
        <v>need to be the same persons
 for the full period</v>
      </c>
      <c r="H28" s="11">
        <f>'Time schedule of positions'!H27</f>
        <v>0</v>
      </c>
      <c r="I28" s="52" t="str">
        <f>'Time schedule of positions'!I27</f>
        <v>Head of volunteers</v>
      </c>
      <c r="J28" s="48" t="str">
        <f>'Time schedule of positions'!AT27</f>
        <v>8:00 - 14:00</v>
      </c>
      <c r="K28" s="174">
        <f>'Time schedule of positions'!AU27</f>
        <v>0</v>
      </c>
      <c r="L28" s="45" t="str">
        <f>'Time schedule of positions'!AV27</f>
        <v>14:00 - 20:00</v>
      </c>
      <c r="M28" s="175">
        <f>'Time schedule of positions'!AW27</f>
        <v>0</v>
      </c>
      <c r="N28" s="110"/>
      <c r="O28" s="115" t="str">
        <f>'Time schedule of positions'!BG27</f>
        <v>8:00 - 14:00</v>
      </c>
      <c r="P28" s="128" t="s">
        <v>223</v>
      </c>
      <c r="Q28" s="128"/>
      <c r="R28" s="128"/>
      <c r="S28" s="161"/>
      <c r="T28" s="161"/>
      <c r="U28" s="110"/>
      <c r="V28" s="116" t="str">
        <f>'Time schedule of positions'!BH27</f>
        <v>14:00 - 20:00</v>
      </c>
      <c r="W28" s="128" t="s">
        <v>170</v>
      </c>
      <c r="X28" s="128" t="s">
        <v>239</v>
      </c>
      <c r="Y28" s="128" t="s">
        <v>240</v>
      </c>
      <c r="Z28" s="161"/>
      <c r="AA28" s="161"/>
    </row>
    <row r="29" spans="1:28" s="152" customFormat="1" ht="6" customHeight="1" thickBot="1" x14ac:dyDescent="0.3">
      <c r="A29" s="156">
        <f>'Time schedule of positions'!A28</f>
        <v>0</v>
      </c>
      <c r="B29" s="156">
        <f>'Time schedule of positions'!B28</f>
        <v>0</v>
      </c>
      <c r="C29" s="144">
        <f>'Time schedule of positions'!C28</f>
        <v>0</v>
      </c>
      <c r="D29" s="145">
        <f>'Time schedule of positions'!D28</f>
        <v>0</v>
      </c>
      <c r="E29" s="146">
        <f>'Time schedule of positions'!E28</f>
        <v>0</v>
      </c>
      <c r="F29" s="147">
        <f>'Time schedule of positions'!F28</f>
        <v>0</v>
      </c>
      <c r="G29" s="147">
        <f>'Time schedule of positions'!G28</f>
        <v>0</v>
      </c>
      <c r="H29" s="147">
        <f>'Time schedule of positions'!H28</f>
        <v>0</v>
      </c>
      <c r="I29" s="148">
        <f>'Time schedule of positions'!I28</f>
        <v>0</v>
      </c>
      <c r="J29" s="143">
        <f>'Time schedule of positions'!AT28</f>
        <v>0</v>
      </c>
      <c r="K29" s="149">
        <f>'Time schedule of positions'!AU28</f>
        <v>0</v>
      </c>
      <c r="L29" s="149">
        <f>'Time schedule of positions'!AV28</f>
        <v>0</v>
      </c>
      <c r="M29" s="150">
        <f>'Time schedule of positions'!AW28</f>
        <v>0</v>
      </c>
      <c r="N29" s="151"/>
      <c r="O29" s="143">
        <f>'Time schedule of positions'!BG28</f>
        <v>0</v>
      </c>
      <c r="P29" s="162"/>
      <c r="Q29" s="162"/>
      <c r="R29" s="162"/>
      <c r="S29" s="162"/>
      <c r="T29" s="162"/>
      <c r="U29" s="151"/>
      <c r="V29" s="149">
        <f>'Time schedule of positions'!BH28</f>
        <v>0</v>
      </c>
      <c r="W29" s="172"/>
      <c r="X29" s="172"/>
      <c r="Y29" s="172"/>
      <c r="Z29" s="172"/>
      <c r="AA29" s="172"/>
    </row>
    <row r="30" spans="1:28" x14ac:dyDescent="0.25">
      <c r="A30" t="str">
        <f>'Time schedule of positions'!A29</f>
        <v>F1</v>
      </c>
      <c r="B30" s="102">
        <f>'Time schedule of positions'!B29</f>
        <v>0</v>
      </c>
      <c r="C30" s="127">
        <f>'Time schedule of positions'!C29</f>
        <v>0</v>
      </c>
      <c r="D30" s="84">
        <f>'Time schedule of positions'!D29</f>
        <v>0</v>
      </c>
      <c r="E30" s="79" t="str">
        <f>'Time schedule of positions'!E29</f>
        <v>English</v>
      </c>
      <c r="F30" s="5" t="str">
        <f>'Time schedule of positions'!F29</f>
        <v>Preparing accreditation</v>
      </c>
      <c r="G30" s="5">
        <f>'Time schedule of positions'!G29</f>
        <v>0</v>
      </c>
      <c r="H30" s="5">
        <f>'Time schedule of positions'!H29</f>
        <v>0</v>
      </c>
      <c r="I30" s="53" t="str">
        <f>'Time schedule of positions'!I29</f>
        <v>Head of volunteers</v>
      </c>
      <c r="J30" s="48">
        <f>'Time schedule of positions'!AT29</f>
        <v>0</v>
      </c>
      <c r="K30" s="45" t="str">
        <f>'Time schedule of positions'!AU29</f>
        <v/>
      </c>
      <c r="L30" s="45">
        <f>'Time schedule of positions'!AV29</f>
        <v>0</v>
      </c>
      <c r="M30" s="49" t="str">
        <f>'Time schedule of positions'!AW29</f>
        <v/>
      </c>
      <c r="N30" s="110"/>
      <c r="O30" s="115" t="str">
        <f>'Time schedule of positions'!BG29</f>
        <v>9:00 - 17:00</v>
      </c>
      <c r="P30" s="161"/>
      <c r="Q30" s="161"/>
      <c r="R30" s="161"/>
      <c r="S30" s="161"/>
      <c r="T30" s="161"/>
      <c r="U30" s="110"/>
      <c r="V30" s="116" t="str">
        <f>'Time schedule of positions'!BH29</f>
        <v>x</v>
      </c>
      <c r="W30" s="161"/>
      <c r="X30" s="161"/>
      <c r="Y30" s="161"/>
      <c r="Z30" s="161"/>
      <c r="AA30" s="161"/>
    </row>
    <row r="31" spans="1:28" ht="30.75" thickBot="1" x14ac:dyDescent="0.3">
      <c r="A31" t="str">
        <f>'Time schedule of positions'!A30</f>
        <v>F2</v>
      </c>
      <c r="B31" s="102">
        <f>'Time schedule of positions'!B30</f>
        <v>0</v>
      </c>
      <c r="C31" s="127">
        <f>'Time schedule of positions'!C30</f>
        <v>0</v>
      </c>
      <c r="D31" s="84">
        <f>'Time schedule of positions'!D30</f>
        <v>0</v>
      </c>
      <c r="E31" s="77">
        <f>'Time schedule of positions'!E30</f>
        <v>0</v>
      </c>
      <c r="F31" s="11" t="str">
        <f>'Time schedule of positions'!F30</f>
        <v xml:space="preserve">Media accreditation &amp; GA Day </v>
      </c>
      <c r="G31" s="11">
        <f>'Time schedule of positions'!G30</f>
        <v>0</v>
      </c>
      <c r="H31" s="11">
        <f>'Time schedule of positions'!H30</f>
        <v>0</v>
      </c>
      <c r="I31" s="52" t="str">
        <f>'Time schedule of positions'!I30</f>
        <v>Head of volunteers</v>
      </c>
      <c r="J31" s="48" t="str">
        <f>'Time schedule of positions'!AT30</f>
        <v>09:00-17:00</v>
      </c>
      <c r="K31" s="174">
        <f>'Time schedule of positions'!AU30</f>
        <v>0</v>
      </c>
      <c r="L31" s="45">
        <f>'Time schedule of positions'!AV30</f>
        <v>0</v>
      </c>
      <c r="M31" s="49" t="str">
        <f>'Time schedule of positions'!AW30</f>
        <v/>
      </c>
      <c r="N31" s="110"/>
      <c r="O31" s="115" t="str">
        <f>'Time schedule of positions'!BG30</f>
        <v>9:00 - 17:00</v>
      </c>
      <c r="P31" s="128" t="s">
        <v>173</v>
      </c>
      <c r="Q31" s="128" t="s">
        <v>235</v>
      </c>
      <c r="R31" s="161"/>
      <c r="S31" s="161"/>
      <c r="T31" s="161"/>
      <c r="U31" s="110"/>
      <c r="V31" s="116" t="str">
        <f>'Time schedule of positions'!BH30</f>
        <v>x</v>
      </c>
      <c r="W31" s="161"/>
      <c r="X31" s="161"/>
      <c r="Y31" s="161"/>
      <c r="Z31" s="161"/>
      <c r="AA31" s="161"/>
    </row>
    <row r="32" spans="1:28" s="152" customFormat="1" ht="6" customHeight="1" thickBot="1" x14ac:dyDescent="0.3">
      <c r="A32" s="156">
        <f>'Time schedule of positions'!A31</f>
        <v>0</v>
      </c>
      <c r="B32" s="156">
        <f>'Time schedule of positions'!B31</f>
        <v>0</v>
      </c>
      <c r="C32" s="144">
        <f>'Time schedule of positions'!C31</f>
        <v>0</v>
      </c>
      <c r="D32" s="145">
        <f>'Time schedule of positions'!D31</f>
        <v>0</v>
      </c>
      <c r="E32" s="146">
        <f>'Time schedule of positions'!E31</f>
        <v>0</v>
      </c>
      <c r="F32" s="147">
        <f>'Time schedule of positions'!F31</f>
        <v>0</v>
      </c>
      <c r="G32" s="147">
        <f>'Time schedule of positions'!G31</f>
        <v>0</v>
      </c>
      <c r="H32" s="147">
        <f>'Time schedule of positions'!H31</f>
        <v>0</v>
      </c>
      <c r="I32" s="148">
        <f>'Time schedule of positions'!I31</f>
        <v>0</v>
      </c>
      <c r="J32" s="143">
        <f>'Time schedule of positions'!AT31</f>
        <v>0</v>
      </c>
      <c r="K32" s="149">
        <f>'Time schedule of positions'!AU31</f>
        <v>0</v>
      </c>
      <c r="L32" s="149">
        <f>'Time schedule of positions'!AV31</f>
        <v>0</v>
      </c>
      <c r="M32" s="150">
        <f>'Time schedule of positions'!AW31</f>
        <v>0</v>
      </c>
      <c r="N32" s="151"/>
      <c r="O32" s="155">
        <f>'Time schedule of positions'!BG31</f>
        <v>0</v>
      </c>
      <c r="P32" s="163">
        <f>'Time schedule of positions'!P31</f>
        <v>0</v>
      </c>
      <c r="Q32" s="163">
        <f>'Time schedule of positions'!Q31</f>
        <v>0</v>
      </c>
      <c r="R32" s="163">
        <f>'Time schedule of positions'!R31</f>
        <v>0</v>
      </c>
      <c r="S32" s="163">
        <f>'Time schedule of positions'!S31</f>
        <v>0</v>
      </c>
      <c r="T32" s="163">
        <f>'Time schedule of positions'!T31</f>
        <v>0</v>
      </c>
      <c r="U32" s="151"/>
      <c r="V32" s="155">
        <f>'Time schedule of positions'!BH31</f>
        <v>0</v>
      </c>
      <c r="W32" s="163">
        <f>'Time schedule of positions'!V31</f>
        <v>0</v>
      </c>
      <c r="X32" s="163">
        <f>'Time schedule of positions'!W31</f>
        <v>0</v>
      </c>
      <c r="Y32" s="163">
        <f>'Time schedule of positions'!X31</f>
        <v>0</v>
      </c>
      <c r="Z32" s="163">
        <f>'Time schedule of positions'!X31</f>
        <v>0</v>
      </c>
      <c r="AA32" s="163">
        <f>'Time schedule of positions'!Y31</f>
        <v>0</v>
      </c>
    </row>
    <row r="33" spans="1:27" ht="15" x14ac:dyDescent="0.25">
      <c r="A33" t="str">
        <f>'Time schedule of positions'!A32</f>
        <v>D1</v>
      </c>
      <c r="B33" s="423">
        <f>'Time schedule of positions'!B32</f>
        <v>0</v>
      </c>
      <c r="C33" s="413">
        <f>'Time schedule of positions'!C32</f>
        <v>0</v>
      </c>
      <c r="D33" s="84">
        <f>'Time schedule of positions'!D32</f>
        <v>0</v>
      </c>
      <c r="E33" s="75" t="str">
        <f>'Time schedule of positions'!E32</f>
        <v>All languages</v>
      </c>
      <c r="F33" s="4" t="str">
        <f>'Time schedule of positions'!F32</f>
        <v>Prague tours with guests</v>
      </c>
      <c r="G33" s="4">
        <f>'Time schedule of positions'!G32</f>
        <v>0</v>
      </c>
      <c r="H33" s="4">
        <f>'Time schedule of positions'!H32</f>
        <v>0</v>
      </c>
      <c r="I33" s="50" t="str">
        <f>'Time schedule of positions'!I32</f>
        <v>Head of volunteers</v>
      </c>
      <c r="J33" s="48" t="str">
        <f>'Time schedule of positions'!AT32</f>
        <v>9:30-13:30</v>
      </c>
      <c r="K33" s="174">
        <f>'Time schedule of positions'!AU32</f>
        <v>0</v>
      </c>
      <c r="L33" s="45">
        <f>'Time schedule of positions'!AV32</f>
        <v>0</v>
      </c>
      <c r="M33" s="49" t="str">
        <f>'Time schedule of positions'!AW32</f>
        <v/>
      </c>
      <c r="N33" s="110"/>
      <c r="O33" s="115" t="str">
        <f>'Time schedule of positions'!BG32</f>
        <v>9:30-13:30</v>
      </c>
      <c r="P33" s="283"/>
      <c r="Q33" s="283"/>
      <c r="R33" s="283"/>
      <c r="S33" s="283"/>
      <c r="T33" s="283"/>
      <c r="U33" s="110"/>
      <c r="V33" s="116" t="str">
        <f>'Time schedule of positions'!BH32</f>
        <v>x</v>
      </c>
      <c r="W33" s="161"/>
      <c r="X33" s="161"/>
      <c r="Y33" s="161"/>
      <c r="Z33" s="161"/>
      <c r="AA33" s="161"/>
    </row>
    <row r="34" spans="1:27" ht="15" x14ac:dyDescent="0.25">
      <c r="A34" t="str">
        <f>'Time schedule of positions'!A33</f>
        <v>D2</v>
      </c>
      <c r="B34" s="424"/>
      <c r="C34" s="426"/>
      <c r="D34" s="84">
        <f>'Time schedule of positions'!D33</f>
        <v>0</v>
      </c>
      <c r="E34" s="76" t="str">
        <f>'Time schedule of positions'!E33</f>
        <v>All languages</v>
      </c>
      <c r="F34" s="1" t="str">
        <f>'Time schedule of positions'!F33</f>
        <v>Prague tours with guests</v>
      </c>
      <c r="G34" s="1">
        <f>'Time schedule of positions'!G33</f>
        <v>0</v>
      </c>
      <c r="H34" s="1">
        <f>'Time schedule of positions'!H33</f>
        <v>0</v>
      </c>
      <c r="I34" s="51">
        <f>'Time schedule of positions'!I33</f>
        <v>0</v>
      </c>
      <c r="J34" s="48" t="str">
        <f>'Time schedule of positions'!AT33</f>
        <v>13:30-17:30</v>
      </c>
      <c r="K34" s="174">
        <f>'Time schedule of positions'!AU33</f>
        <v>0</v>
      </c>
      <c r="L34" s="45">
        <f>'Time schedule of positions'!AV33</f>
        <v>0</v>
      </c>
      <c r="M34" s="49" t="str">
        <f>'Time schedule of positions'!AW33</f>
        <v/>
      </c>
      <c r="N34" s="110"/>
      <c r="O34" s="115" t="str">
        <f>'Time schedule of positions'!BG33</f>
        <v>13:30-17:30</v>
      </c>
      <c r="P34" s="283"/>
      <c r="Q34" s="283"/>
      <c r="R34" s="283"/>
      <c r="S34" s="283"/>
      <c r="T34" s="283"/>
      <c r="U34" s="110"/>
      <c r="V34" s="116" t="str">
        <f>'Time schedule of positions'!BH33</f>
        <v>x</v>
      </c>
      <c r="W34" s="283"/>
      <c r="X34" s="283"/>
      <c r="Y34" s="283"/>
      <c r="Z34" s="161"/>
      <c r="AA34" s="161"/>
    </row>
    <row r="35" spans="1:27" thickBot="1" x14ac:dyDescent="0.3">
      <c r="A35" t="str">
        <f>'Time schedule of positions'!A34</f>
        <v>D3</v>
      </c>
      <c r="B35" s="425"/>
      <c r="C35" s="414"/>
      <c r="D35" s="84">
        <f>'Time schedule of positions'!D34</f>
        <v>0</v>
      </c>
      <c r="E35" s="76" t="str">
        <f>'Time schedule of positions'!E34</f>
        <v>All languages</v>
      </c>
      <c r="F35" s="1" t="str">
        <f>'Time schedule of positions'!F34</f>
        <v>Prague tours with guests</v>
      </c>
      <c r="G35" s="6">
        <f>'Time schedule of positions'!G34</f>
        <v>0</v>
      </c>
      <c r="H35" s="6">
        <f>'Time schedule of positions'!H34</f>
        <v>0</v>
      </c>
      <c r="I35" s="54">
        <f>'Time schedule of positions'!I34</f>
        <v>0</v>
      </c>
      <c r="J35" s="48" t="str">
        <f>'Time schedule of positions'!AT34</f>
        <v>13:30-16:30</v>
      </c>
      <c r="K35" s="174">
        <f>'Time schedule of positions'!AU34</f>
        <v>0</v>
      </c>
      <c r="L35" s="45">
        <f>'Time schedule of positions'!AV34</f>
        <v>0</v>
      </c>
      <c r="M35" s="49" t="str">
        <f>'Time schedule of positions'!AW34</f>
        <v/>
      </c>
      <c r="N35" s="110"/>
      <c r="O35" s="115" t="str">
        <f>'Time schedule of positions'!BG34</f>
        <v>13:30-16:30</v>
      </c>
      <c r="P35" s="283"/>
      <c r="Q35" s="283"/>
      <c r="R35" s="283"/>
      <c r="S35" s="283"/>
      <c r="T35" s="283"/>
      <c r="U35" s="110"/>
      <c r="V35" s="116" t="str">
        <f>'Time schedule of positions'!BH34</f>
        <v>x</v>
      </c>
      <c r="W35" s="283"/>
      <c r="X35" s="283"/>
      <c r="Y35" s="283"/>
      <c r="Z35" s="161"/>
      <c r="AA35" s="161"/>
    </row>
    <row r="36" spans="1:27" s="152" customFormat="1" ht="6" customHeight="1" thickBot="1" x14ac:dyDescent="0.3">
      <c r="A36" s="156">
        <f>'Time schedule of positions'!A35</f>
        <v>0</v>
      </c>
      <c r="B36" s="156">
        <f>'Time schedule of positions'!B35</f>
        <v>0</v>
      </c>
      <c r="C36" s="144">
        <f>'Time schedule of positions'!C35</f>
        <v>0</v>
      </c>
      <c r="D36" s="145">
        <f>'Time schedule of positions'!D35</f>
        <v>0</v>
      </c>
      <c r="E36" s="146">
        <f>'Time schedule of positions'!E35</f>
        <v>0</v>
      </c>
      <c r="F36" s="147">
        <f>'Time schedule of positions'!F35</f>
        <v>0</v>
      </c>
      <c r="G36" s="147">
        <f>'Time schedule of positions'!G35</f>
        <v>0</v>
      </c>
      <c r="H36" s="147">
        <f>'Time schedule of positions'!H35</f>
        <v>0</v>
      </c>
      <c r="I36" s="148">
        <f>'Time schedule of positions'!I35</f>
        <v>0</v>
      </c>
      <c r="J36" s="143">
        <f>'Time schedule of positions'!AT35</f>
        <v>0</v>
      </c>
      <c r="K36" s="149">
        <f>'Time schedule of positions'!AU35</f>
        <v>0</v>
      </c>
      <c r="L36" s="149">
        <f>'Time schedule of positions'!AV35</f>
        <v>0</v>
      </c>
      <c r="M36" s="150">
        <f>'Time schedule of positions'!AW35</f>
        <v>0</v>
      </c>
      <c r="N36" s="151"/>
      <c r="O36" s="143">
        <f>'Time schedule of positions'!BG35</f>
        <v>0</v>
      </c>
      <c r="P36" s="342"/>
      <c r="Q36" s="342"/>
      <c r="R36" s="342"/>
      <c r="S36" s="342"/>
      <c r="T36" s="342"/>
      <c r="U36" s="151"/>
      <c r="V36" s="149">
        <f>'Time schedule of positions'!BH35</f>
        <v>0</v>
      </c>
      <c r="W36" s="346"/>
      <c r="X36" s="346"/>
      <c r="Y36" s="346"/>
      <c r="Z36" s="172"/>
      <c r="AA36" s="172"/>
    </row>
    <row r="37" spans="1:27" ht="16.5" customHeight="1" thickBot="1" x14ac:dyDescent="0.3">
      <c r="A37" t="str">
        <f>'Time schedule of positions'!A36</f>
        <v>G1</v>
      </c>
      <c r="B37" s="411">
        <f>'Time schedule of positions'!B36</f>
        <v>0</v>
      </c>
      <c r="C37" s="413">
        <f>'Time schedule of positions'!C36</f>
        <v>0</v>
      </c>
      <c r="D37" s="84">
        <f>'Time schedule of positions'!D36</f>
        <v>0</v>
      </c>
      <c r="E37" s="79">
        <f>'Time schedule of positions'!E36</f>
        <v>0</v>
      </c>
      <c r="F37" s="5">
        <f>'Time schedule of positions'!F36</f>
        <v>0</v>
      </c>
      <c r="G37" s="5">
        <f>'Time schedule of positions'!G36</f>
        <v>0</v>
      </c>
      <c r="H37" s="5">
        <f>'Time schedule of positions'!H36</f>
        <v>0</v>
      </c>
      <c r="I37" s="53" t="str">
        <f>'Time schedule of positions'!I36</f>
        <v>Head of volunteers</v>
      </c>
      <c r="J37" s="48" t="str">
        <f>'Time schedule of positions'!AT36</f>
        <v>8:00 - 16:00</v>
      </c>
      <c r="K37" s="174">
        <f>'Time schedule of positions'!AU36</f>
        <v>0</v>
      </c>
      <c r="L37" s="45" t="str">
        <f>'Time schedule of positions'!AV36</f>
        <v>16:00 - 22:00</v>
      </c>
      <c r="M37" s="175">
        <f>'Time schedule of positions'!AW36</f>
        <v>0</v>
      </c>
      <c r="N37" s="110"/>
      <c r="O37" s="115" t="str">
        <f>'Time schedule of positions'!BG36</f>
        <v>9:00 - 16:00</v>
      </c>
      <c r="P37" s="283"/>
      <c r="Q37" s="283"/>
      <c r="R37" s="283"/>
      <c r="S37" s="283"/>
      <c r="T37" s="283"/>
      <c r="U37" s="110"/>
      <c r="V37" s="116" t="str">
        <f>'Time schedule of positions'!BH36</f>
        <v>16:00 - 22:00</v>
      </c>
      <c r="W37" s="283"/>
      <c r="X37" s="283"/>
      <c r="Y37" s="283"/>
      <c r="Z37" s="161"/>
      <c r="AA37" s="161"/>
    </row>
    <row r="38" spans="1:27" ht="15.75" customHeight="1" x14ac:dyDescent="0.25">
      <c r="A38" t="str">
        <f>'Time schedule of positions'!A37</f>
        <v>G2</v>
      </c>
      <c r="B38" s="412"/>
      <c r="C38" s="414"/>
      <c r="D38" s="84">
        <f>'Time schedule of positions'!D37</f>
        <v>0</v>
      </c>
      <c r="E38" s="81">
        <f>'Time schedule of positions'!E37</f>
        <v>0</v>
      </c>
      <c r="F38" s="16">
        <f>'Time schedule of positions'!F37</f>
        <v>0</v>
      </c>
      <c r="G38" s="16">
        <f>'Time schedule of positions'!G37</f>
        <v>0</v>
      </c>
      <c r="H38" s="16">
        <f>'Time schedule of positions'!H37</f>
        <v>0</v>
      </c>
      <c r="I38" s="53" t="str">
        <f>'Time schedule of positions'!I37</f>
        <v>Head of volunteers</v>
      </c>
      <c r="J38" s="48">
        <f>'Time schedule of positions'!AT37</f>
        <v>0</v>
      </c>
      <c r="K38" s="45" t="str">
        <f>'Time schedule of positions'!AU37</f>
        <v/>
      </c>
      <c r="L38" s="45">
        <f>'Time schedule of positions'!AV37</f>
        <v>0</v>
      </c>
      <c r="M38" s="49" t="str">
        <f>'Time schedule of positions'!AW37</f>
        <v/>
      </c>
      <c r="N38" s="110"/>
      <c r="O38" s="115" t="str">
        <f>'Time schedule of positions'!BG37</f>
        <v>9:00-17:00</v>
      </c>
      <c r="P38" s="283"/>
      <c r="Q38" s="283"/>
      <c r="R38" s="283"/>
      <c r="S38" s="283"/>
      <c r="T38" s="283"/>
      <c r="U38" s="110"/>
      <c r="V38" s="116" t="str">
        <f>'Time schedule of positions'!BH37</f>
        <v>x</v>
      </c>
      <c r="W38" s="283"/>
      <c r="X38" s="283"/>
      <c r="Y38" s="283"/>
      <c r="Z38" s="161"/>
      <c r="AA38" s="161"/>
    </row>
    <row r="39" spans="1:27" ht="30.75" customHeight="1" thickBot="1" x14ac:dyDescent="0.3">
      <c r="A39" t="str">
        <f>'Time schedule of positions'!A38</f>
        <v>G3</v>
      </c>
      <c r="B39" s="415">
        <f>'Time schedule of positions'!B38</f>
        <v>0</v>
      </c>
      <c r="C39" s="182">
        <f>'Time schedule of positions'!C38</f>
        <v>0</v>
      </c>
      <c r="D39" s="84">
        <f>'Time schedule of positions'!D38</f>
        <v>0</v>
      </c>
      <c r="E39" s="80">
        <f>'Time schedule of positions'!E38</f>
        <v>0</v>
      </c>
      <c r="F39" s="6" t="str">
        <f>'Time schedule of positions'!F38</f>
        <v>Help with transport for gala awards</v>
      </c>
      <c r="G39" s="6">
        <f>'Time schedule of positions'!G38</f>
        <v>0</v>
      </c>
      <c r="H39" s="6" t="str">
        <f>'Time schedule of positions'!H38</f>
        <v>Jan Mečíř</v>
      </c>
      <c r="I39" s="54" t="str">
        <f>'Time schedule of positions'!I38</f>
        <v>Head of volunteers</v>
      </c>
      <c r="J39" s="48">
        <f>'Time schedule of positions'!AT39</f>
        <v>0</v>
      </c>
      <c r="K39" s="45" t="str">
        <f>'Time schedule of positions'!AU38</f>
        <v/>
      </c>
      <c r="L39" s="45">
        <f>'Time schedule of positions'!AV39</f>
        <v>0</v>
      </c>
      <c r="M39" s="49" t="str">
        <f>'Time schedule of positions'!AW39</f>
        <v/>
      </c>
      <c r="N39" s="110"/>
      <c r="O39" s="115" t="str">
        <f>'Time schedule of positions'!BG38</f>
        <v>x</v>
      </c>
      <c r="P39" s="283"/>
      <c r="Q39" s="283"/>
      <c r="R39" s="283"/>
      <c r="S39" s="283"/>
      <c r="T39" s="283"/>
      <c r="U39" s="110"/>
      <c r="V39" s="116" t="str">
        <f>'Time schedule of positions'!BH38</f>
        <v>17:00 - 23:00</v>
      </c>
      <c r="W39" s="283"/>
      <c r="X39" s="283"/>
      <c r="Y39" s="283"/>
      <c r="Z39" s="161"/>
      <c r="AA39" s="161"/>
    </row>
    <row r="40" spans="1:27" thickBot="1" x14ac:dyDescent="0.3">
      <c r="A40" t="str">
        <f>'Time schedule of positions'!A39</f>
        <v>G4</v>
      </c>
      <c r="B40" s="416"/>
      <c r="C40" s="107">
        <f>'Time schedule of positions'!C39</f>
        <v>0</v>
      </c>
      <c r="D40" s="85">
        <f>'Time schedule of positions'!D39</f>
        <v>0</v>
      </c>
      <c r="E40" s="81">
        <f>'Time schedule of positions'!E39</f>
        <v>0</v>
      </c>
      <c r="F40" s="6" t="str">
        <f>'Time schedule of positions'!F39</f>
        <v>Help with transport for gala awards</v>
      </c>
      <c r="G40" s="16">
        <f>'Time schedule of positions'!G39</f>
        <v>0</v>
      </c>
      <c r="H40" s="6" t="str">
        <f>'Time schedule of positions'!H39</f>
        <v>Jan Mečíř</v>
      </c>
      <c r="I40" s="55">
        <f>'Time schedule of positions'!I39</f>
        <v>0</v>
      </c>
      <c r="J40" s="48">
        <f>'Time schedule of positions'!AT39</f>
        <v>0</v>
      </c>
      <c r="K40" s="45" t="str">
        <f>'Time schedule of positions'!AU39</f>
        <v/>
      </c>
      <c r="L40" s="45">
        <f>'Time schedule of positions'!AV39</f>
        <v>0</v>
      </c>
      <c r="M40" s="49" t="str">
        <f>'Time schedule of positions'!AW39</f>
        <v/>
      </c>
      <c r="N40" s="110"/>
      <c r="O40" s="115" t="str">
        <f>'Time schedule of positions'!BG39</f>
        <v>x</v>
      </c>
      <c r="P40" s="283"/>
      <c r="Q40" s="283"/>
      <c r="R40" s="283"/>
      <c r="S40" s="283"/>
      <c r="T40" s="283"/>
      <c r="U40" s="110"/>
      <c r="V40" s="116" t="str">
        <f>'Time schedule of positions'!BH39</f>
        <v>17:00 - 23:00</v>
      </c>
      <c r="W40" s="283"/>
      <c r="X40" s="283"/>
      <c r="Y40" s="283"/>
      <c r="Z40" s="161"/>
      <c r="AA40" s="161"/>
    </row>
    <row r="41" spans="1:27" s="152" customFormat="1" ht="6" customHeight="1" thickBot="1" x14ac:dyDescent="0.3">
      <c r="A41" s="144">
        <f>'Time schedule of positions'!A40</f>
        <v>0</v>
      </c>
      <c r="B41" s="144">
        <f>'Time schedule of positions'!B40</f>
        <v>0</v>
      </c>
      <c r="C41" s="144">
        <f>'Time schedule of positions'!C40</f>
        <v>0</v>
      </c>
      <c r="D41" s="145">
        <f>'Time schedule of positions'!D40</f>
        <v>0</v>
      </c>
      <c r="E41" s="146">
        <f>'Time schedule of positions'!E40</f>
        <v>0</v>
      </c>
      <c r="F41" s="147">
        <f>'Time schedule of positions'!F40</f>
        <v>0</v>
      </c>
      <c r="G41" s="147">
        <f>'Time schedule of positions'!G40</f>
        <v>0</v>
      </c>
      <c r="H41" s="147">
        <f>'Time schedule of positions'!H40</f>
        <v>0</v>
      </c>
      <c r="I41" s="148">
        <f>'Time schedule of positions'!I40</f>
        <v>0</v>
      </c>
      <c r="J41" s="143">
        <f>'Time schedule of positions'!AT40</f>
        <v>0</v>
      </c>
      <c r="K41" s="149">
        <f>'Time schedule of positions'!AU40</f>
        <v>0</v>
      </c>
      <c r="L41" s="149">
        <f>'Time schedule of positions'!AV40</f>
        <v>0</v>
      </c>
      <c r="M41" s="150">
        <f>'Time schedule of positions'!AW40</f>
        <v>0</v>
      </c>
      <c r="N41" s="151"/>
      <c r="O41" s="143">
        <f>'Time schedule of positions'!BG40</f>
        <v>0</v>
      </c>
      <c r="P41" s="342"/>
      <c r="Q41" s="342"/>
      <c r="R41" s="342"/>
      <c r="S41" s="342"/>
      <c r="T41" s="342"/>
      <c r="U41" s="151"/>
      <c r="V41" s="149">
        <f>'Time schedule of positions'!BH40</f>
        <v>0</v>
      </c>
      <c r="W41" s="346"/>
      <c r="X41" s="346"/>
      <c r="Y41" s="346"/>
      <c r="Z41" s="172"/>
      <c r="AA41" s="172"/>
    </row>
    <row r="42" spans="1:27" ht="40.5" customHeight="1" thickBot="1" x14ac:dyDescent="0.3">
      <c r="A42" t="str">
        <f>'Time schedule of positions'!A41</f>
        <v>I1</v>
      </c>
      <c r="B42" s="103">
        <f>'Time schedule of positions'!B41</f>
        <v>0</v>
      </c>
      <c r="C42" s="127">
        <f>'Time schedule of positions'!C41</f>
        <v>0</v>
      </c>
      <c r="D42" s="84">
        <f>'Time schedule of positions'!D41</f>
        <v>0</v>
      </c>
      <c r="E42" s="82">
        <f>'Time schedule of positions'!E41</f>
        <v>0</v>
      </c>
      <c r="F42" s="18" t="str">
        <f>'Time schedule of positions'!F41</f>
        <v>Inside the room</v>
      </c>
      <c r="G42" s="18">
        <f>'Time schedule of positions'!G41</f>
        <v>0</v>
      </c>
      <c r="H42" s="18">
        <f>'Time schedule of positions'!H41</f>
        <v>0</v>
      </c>
      <c r="I42" s="56">
        <f>'Time schedule of positions'!I41</f>
        <v>0</v>
      </c>
      <c r="J42" s="48">
        <f>'Time schedule of positions'!AT41</f>
        <v>0</v>
      </c>
      <c r="K42" s="45" t="str">
        <f>'Time schedule of positions'!AU41</f>
        <v/>
      </c>
      <c r="L42" s="45">
        <f>'Time schedule of positions'!AV41</f>
        <v>0</v>
      </c>
      <c r="M42" s="49" t="str">
        <f>'Time schedule of positions'!AW41</f>
        <v/>
      </c>
      <c r="N42" s="110"/>
      <c r="O42" s="115" t="str">
        <f>'Time schedule of positions'!BG41</f>
        <v>9:00 - 12:30</v>
      </c>
      <c r="P42" s="283"/>
      <c r="Q42" s="283"/>
      <c r="R42" s="283"/>
      <c r="S42" s="283"/>
      <c r="T42" s="283"/>
      <c r="U42" s="110"/>
      <c r="V42" s="116" t="str">
        <f>'Time schedule of positions'!BH41</f>
        <v>14:00 - 17:30</v>
      </c>
      <c r="W42" s="283"/>
      <c r="X42" s="283"/>
      <c r="Y42" s="283"/>
      <c r="Z42" s="161"/>
      <c r="AA42" s="161"/>
    </row>
    <row r="43" spans="1:27" ht="30" x14ac:dyDescent="0.25">
      <c r="A43" t="str">
        <f>'Time schedule of positions'!A42</f>
        <v>I2</v>
      </c>
      <c r="B43" s="417">
        <f>'Time schedule of positions'!B42</f>
        <v>0</v>
      </c>
      <c r="C43" s="413">
        <f>'Time schedule of positions'!C42</f>
        <v>0</v>
      </c>
      <c r="D43" s="84">
        <f>'Time schedule of positions'!D42</f>
        <v>0</v>
      </c>
      <c r="E43" s="79">
        <f>'Time schedule of positions'!E42</f>
        <v>0</v>
      </c>
      <c r="F43" s="9" t="str">
        <f>'Time schedule of positions'!F42</f>
        <v>Support for participants in lobby during meeting time</v>
      </c>
      <c r="G43" s="5">
        <f>'Time schedule of positions'!G42</f>
        <v>0</v>
      </c>
      <c r="H43" s="5">
        <f>'Time schedule of positions'!H42</f>
        <v>0</v>
      </c>
      <c r="I43" s="53" t="str">
        <f>'Time schedule of positions'!I42</f>
        <v>Head of volunteers</v>
      </c>
      <c r="J43" s="48">
        <f>'Time schedule of positions'!AT42</f>
        <v>0</v>
      </c>
      <c r="K43" s="45" t="str">
        <f>'Time schedule of positions'!AU42</f>
        <v/>
      </c>
      <c r="L43" s="45">
        <f>'Time schedule of positions'!AV42</f>
        <v>0</v>
      </c>
      <c r="M43" s="49" t="str">
        <f>'Time schedule of positions'!AW42</f>
        <v/>
      </c>
      <c r="N43" s="110"/>
      <c r="O43" s="115" t="str">
        <f>'Time schedule of positions'!BG42</f>
        <v>8:00 - 18:00</v>
      </c>
      <c r="P43" s="283"/>
      <c r="Q43" s="283"/>
      <c r="R43" s="283"/>
      <c r="S43" s="283"/>
      <c r="T43" s="283"/>
      <c r="U43" s="110"/>
      <c r="V43" s="116" t="str">
        <f>'Time schedule of positions'!BH42</f>
        <v>x</v>
      </c>
      <c r="W43" s="283"/>
      <c r="X43" s="283"/>
      <c r="Y43" s="283"/>
      <c r="Z43" s="161"/>
      <c r="AA43" s="161"/>
    </row>
    <row r="44" spans="1:27" ht="18.75" customHeight="1" thickBot="1" x14ac:dyDescent="0.3">
      <c r="A44" t="str">
        <f>'Time schedule of positions'!A43</f>
        <v>I3</v>
      </c>
      <c r="B44" s="418"/>
      <c r="C44" s="414"/>
      <c r="D44" s="84">
        <f>'Time schedule of positions'!D43</f>
        <v>0</v>
      </c>
      <c r="E44" s="80">
        <f>'Time schedule of positions'!E43</f>
        <v>0</v>
      </c>
      <c r="F44" s="7" t="str">
        <f>'Time schedule of positions'!F43</f>
        <v>Support for participants in lobby during meeting time</v>
      </c>
      <c r="G44" s="6">
        <f>'Time schedule of positions'!G43</f>
        <v>0</v>
      </c>
      <c r="H44" s="6">
        <f>'Time schedule of positions'!H43</f>
        <v>0</v>
      </c>
      <c r="I44" s="54">
        <f>'Time schedule of positions'!I43</f>
        <v>0</v>
      </c>
      <c r="J44" s="48" t="str">
        <f>'Time schedule of positions'!AT43</f>
        <v>9:00-17:00</v>
      </c>
      <c r="K44" s="174">
        <f>'Time schedule of positions'!AU43</f>
        <v>0</v>
      </c>
      <c r="L44" s="45">
        <f>'Time schedule of positions'!AV43</f>
        <v>0</v>
      </c>
      <c r="M44" s="49" t="str">
        <f>'Time schedule of positions'!AW43</f>
        <v/>
      </c>
      <c r="N44" s="111"/>
      <c r="O44" s="115" t="str">
        <f>'Time schedule of positions'!BG43</f>
        <v>9:00 - 17:00</v>
      </c>
      <c r="P44" s="283"/>
      <c r="Q44" s="283"/>
      <c r="R44" s="283"/>
      <c r="S44" s="283"/>
      <c r="T44" s="283"/>
      <c r="U44" s="110"/>
      <c r="V44" s="116" t="str">
        <f>'Time schedule of positions'!BH43</f>
        <v>x</v>
      </c>
      <c r="W44" s="283"/>
      <c r="X44" s="283"/>
      <c r="Y44" s="283"/>
      <c r="Z44" s="161"/>
      <c r="AA44" s="161"/>
    </row>
    <row r="45" spans="1:27" s="152" customFormat="1" ht="6" customHeight="1" thickBot="1" x14ac:dyDescent="0.3">
      <c r="A45" s="144">
        <f>'Time schedule of positions'!A44</f>
        <v>0</v>
      </c>
      <c r="B45" s="144">
        <f>'Time schedule of positions'!B44</f>
        <v>0</v>
      </c>
      <c r="C45" s="144">
        <f>'Time schedule of positions'!C44</f>
        <v>0</v>
      </c>
      <c r="D45" s="145">
        <f>'Time schedule of positions'!D44</f>
        <v>0</v>
      </c>
      <c r="E45" s="146">
        <f>'Time schedule of positions'!E44</f>
        <v>0</v>
      </c>
      <c r="F45" s="147">
        <f>'Time schedule of positions'!F44</f>
        <v>0</v>
      </c>
      <c r="G45" s="147">
        <f>'Time schedule of positions'!G44</f>
        <v>0</v>
      </c>
      <c r="H45" s="147">
        <f>'Time schedule of positions'!H44</f>
        <v>0</v>
      </c>
      <c r="I45" s="148">
        <f>'Time schedule of positions'!I44</f>
        <v>0</v>
      </c>
      <c r="J45" s="143">
        <f>'Time schedule of positions'!AT44</f>
        <v>0</v>
      </c>
      <c r="K45" s="149">
        <f>'Time schedule of positions'!AU44</f>
        <v>0</v>
      </c>
      <c r="L45" s="149">
        <f>'Time schedule of positions'!AV44</f>
        <v>0</v>
      </c>
      <c r="M45" s="150">
        <f>'Time schedule of positions'!AW44</f>
        <v>0</v>
      </c>
      <c r="N45" s="151"/>
      <c r="O45" s="143">
        <f>'Time schedule of positions'!BG44</f>
        <v>0</v>
      </c>
      <c r="P45" s="342"/>
      <c r="Q45" s="342"/>
      <c r="R45" s="342"/>
      <c r="S45" s="342"/>
      <c r="T45" s="342"/>
      <c r="U45" s="151"/>
      <c r="V45" s="149">
        <f>'Time schedule of positions'!BH44</f>
        <v>0</v>
      </c>
      <c r="W45" s="346"/>
      <c r="X45" s="346"/>
      <c r="Y45" s="346"/>
      <c r="Z45" s="172"/>
      <c r="AA45" s="172"/>
    </row>
    <row r="46" spans="1:27" x14ac:dyDescent="0.25">
      <c r="A46" t="str">
        <f>'Time schedule of positions'!A45</f>
        <v>K1</v>
      </c>
      <c r="B46" s="104">
        <f>'Time schedule of positions'!B45</f>
        <v>0</v>
      </c>
      <c r="C46" s="73">
        <f>'Time schedule of positions'!C45</f>
        <v>0</v>
      </c>
      <c r="D46" s="84">
        <f>'Time schedule of positions'!D45</f>
        <v>0</v>
      </c>
      <c r="E46" s="75" t="str">
        <f>'Time schedule of positions'!E45</f>
        <v>English</v>
      </c>
      <c r="F46" s="4">
        <f>'Time schedule of positions'!F45</f>
        <v>0</v>
      </c>
      <c r="G46" s="4">
        <f>'Time schedule of positions'!G45</f>
        <v>0</v>
      </c>
      <c r="H46" s="4">
        <f>'Time schedule of positions'!H45</f>
        <v>0</v>
      </c>
      <c r="I46" s="57" t="str">
        <f>'Time schedule of positions'!I45</f>
        <v>Barbora Žehanová</v>
      </c>
      <c r="J46" s="48" t="str">
        <f>'Time schedule of positions'!AT45</f>
        <v>8:00 - 15:00</v>
      </c>
      <c r="K46" s="174">
        <f>'Time schedule of positions'!AU45</f>
        <v>0</v>
      </c>
      <c r="L46" s="45" t="str">
        <f>'Time schedule of positions'!AV45</f>
        <v>15:00 - 20:00</v>
      </c>
      <c r="M46" s="175">
        <f>'Time schedule of positions'!AW45</f>
        <v>0</v>
      </c>
      <c r="N46" s="110"/>
      <c r="O46" s="115" t="str">
        <f>'Time schedule of positions'!BG45</f>
        <v>8:00 - 14:00</v>
      </c>
      <c r="P46" s="283"/>
      <c r="Q46" s="283"/>
      <c r="R46" s="283"/>
      <c r="S46" s="283"/>
      <c r="T46" s="283"/>
      <c r="U46" s="110"/>
      <c r="V46" s="116" t="str">
        <f>'Time schedule of positions'!BH45</f>
        <v>14:00 - 20:00</v>
      </c>
      <c r="W46" s="283"/>
      <c r="X46" s="283"/>
      <c r="Y46" s="283"/>
      <c r="Z46" s="161"/>
      <c r="AA46" s="161"/>
    </row>
    <row r="47" spans="1:27" ht="30.75" thickBot="1" x14ac:dyDescent="0.3">
      <c r="A47" t="str">
        <f>'Time schedule of positions'!A46</f>
        <v>K2</v>
      </c>
      <c r="B47" s="105">
        <f>'Time schedule of positions'!B46</f>
        <v>0</v>
      </c>
      <c r="C47" s="108">
        <f>'Time schedule of positions'!C46</f>
        <v>0</v>
      </c>
      <c r="D47" s="189">
        <f>'Time schedule of positions'!D46</f>
        <v>0</v>
      </c>
      <c r="E47" s="76" t="str">
        <f>'Time schedule of positions'!E46</f>
        <v>English</v>
      </c>
      <c r="F47" s="1" t="str">
        <f>'Time schedule of positions'!F46</f>
        <v>Help with organization in mixed zone.</v>
      </c>
      <c r="G47" s="2" t="str">
        <f>'Time schedule of positions'!G46</f>
        <v>Strong, empathic and polite persone. Volunteer will comunicate with athletes.</v>
      </c>
      <c r="H47" s="1">
        <f>'Time schedule of positions'!H46</f>
        <v>0</v>
      </c>
      <c r="I47" s="51" t="str">
        <f>'Time schedule of positions'!I46</f>
        <v>Barbora Žehanová</v>
      </c>
      <c r="J47" s="48">
        <f>'Time schedule of positions'!AT46</f>
        <v>0</v>
      </c>
      <c r="K47" s="45" t="str">
        <f>'Time schedule of positions'!AU46</f>
        <v/>
      </c>
      <c r="L47" s="45">
        <f>'Time schedule of positions'!AV46</f>
        <v>0</v>
      </c>
      <c r="M47" s="49" t="str">
        <f>'Time schedule of positions'!AW46</f>
        <v/>
      </c>
      <c r="N47" s="110"/>
      <c r="O47" s="117" t="str">
        <f>'Time schedule of positions'!BG46</f>
        <v>16:00 -23:00</v>
      </c>
      <c r="P47" s="283"/>
      <c r="Q47" s="283"/>
      <c r="R47" s="283"/>
      <c r="S47" s="283"/>
      <c r="T47" s="283"/>
      <c r="U47" s="110"/>
      <c r="V47" s="118" t="str">
        <f>'Time schedule of positions'!BH46</f>
        <v>x</v>
      </c>
      <c r="W47" s="283"/>
      <c r="X47" s="283"/>
      <c r="Y47" s="283"/>
      <c r="Z47" s="161"/>
      <c r="AA47" s="161"/>
    </row>
    <row r="48" spans="1:27" x14ac:dyDescent="0.25">
      <c r="E48" s="3">
        <f>'Time schedule of positions'!E47</f>
        <v>0</v>
      </c>
      <c r="F48">
        <f>'Time schedule of positions'!F47</f>
        <v>0</v>
      </c>
      <c r="G48">
        <f>'Time schedule of positions'!G47</f>
        <v>0</v>
      </c>
      <c r="H48">
        <f>'Time schedule of positions'!H47</f>
        <v>0</v>
      </c>
      <c r="I48">
        <f>'Time schedule of positions'!I47</f>
        <v>0</v>
      </c>
      <c r="J48" s="382" t="str">
        <f>'Time schedule of positions'!AT47</f>
        <v>Friday</v>
      </c>
      <c r="K48" s="383"/>
      <c r="L48" s="383"/>
      <c r="M48" s="384"/>
      <c r="N48" s="110"/>
      <c r="O48" s="19"/>
      <c r="P48" s="334"/>
      <c r="Q48" s="334"/>
      <c r="R48" s="334"/>
      <c r="S48" s="334"/>
      <c r="T48" s="334"/>
      <c r="U48" s="110"/>
      <c r="V48" s="19"/>
      <c r="W48" s="334"/>
      <c r="X48" s="334"/>
      <c r="Y48" s="347"/>
    </row>
    <row r="49" spans="3:27" ht="16.5" thickBot="1" x14ac:dyDescent="0.3">
      <c r="E49" s="3">
        <f>'Time schedule of positions'!E48</f>
        <v>0</v>
      </c>
      <c r="F49">
        <f>'Time schedule of positions'!F48</f>
        <v>0</v>
      </c>
      <c r="G49">
        <f>'Time schedule of positions'!G48</f>
        <v>0</v>
      </c>
      <c r="H49">
        <f>'Time schedule of positions'!H48</f>
        <v>0</v>
      </c>
      <c r="I49">
        <f>'Time schedule of positions'!I48</f>
        <v>0</v>
      </c>
      <c r="J49" s="388" t="str">
        <f>'Time schedule of positions'!AT48</f>
        <v>3. 11.</v>
      </c>
      <c r="K49" s="389"/>
      <c r="L49" s="389"/>
      <c r="M49" s="390"/>
      <c r="N49" s="110"/>
      <c r="O49" s="19"/>
      <c r="P49" s="164"/>
      <c r="Q49" s="164"/>
      <c r="R49" s="164"/>
      <c r="S49" s="164"/>
      <c r="T49" s="164"/>
      <c r="U49" s="110"/>
      <c r="V49" s="19"/>
      <c r="W49" s="334"/>
      <c r="X49" s="334"/>
      <c r="Y49" s="347"/>
    </row>
    <row r="50" spans="3:27" ht="16.5" thickBot="1" x14ac:dyDescent="0.3">
      <c r="E50" s="3">
        <f>'Time schedule of positions'!E49</f>
        <v>0</v>
      </c>
      <c r="F50">
        <f>'Time schedule of positions'!F49</f>
        <v>0</v>
      </c>
      <c r="G50">
        <f>'Time schedule of positions'!G49</f>
        <v>0</v>
      </c>
      <c r="H50">
        <f>'Time schedule of positions'!H49</f>
        <v>0</v>
      </c>
      <c r="I50">
        <f>'Time schedule of positions'!I49</f>
        <v>0</v>
      </c>
      <c r="J50" s="122" t="str">
        <f>'Time schedule of positions'!AT49</f>
        <v>1. SHIFT</v>
      </c>
      <c r="K50" s="123">
        <f>'Time schedule of positions'!AU49</f>
        <v>2</v>
      </c>
      <c r="L50" s="122" t="str">
        <f>'Time schedule of positions'!AV49</f>
        <v>2. SHIFT</v>
      </c>
      <c r="M50" s="123">
        <f>'Time schedule of positions'!AW49</f>
        <v>2</v>
      </c>
      <c r="N50" s="112"/>
      <c r="P50" s="165"/>
      <c r="Q50" s="165"/>
      <c r="R50" s="165"/>
      <c r="S50" s="165"/>
      <c r="T50" s="165"/>
      <c r="U50" s="112"/>
      <c r="W50" s="359"/>
      <c r="X50" s="359"/>
      <c r="Y50" s="347"/>
    </row>
    <row r="51" spans="3:27" s="15" customFormat="1" ht="27" customHeight="1" thickBot="1" x14ac:dyDescent="0.3">
      <c r="C51" s="28"/>
      <c r="E51" s="28">
        <f>'Time schedule of positions'!E50</f>
        <v>0</v>
      </c>
      <c r="F51" s="15">
        <f>'Time schedule of positions'!F50</f>
        <v>0</v>
      </c>
      <c r="G51" s="15">
        <f>'Time schedule of positions'!G50</f>
        <v>0</v>
      </c>
      <c r="H51" s="15">
        <f>'Time schedule of positions'!H50</f>
        <v>0</v>
      </c>
      <c r="I51" s="15">
        <f>'Time schedule of positions'!I50</f>
        <v>0</v>
      </c>
      <c r="J51" s="385" t="str">
        <f>'Time schedule of positions'!AT50</f>
        <v>POTENCIAL   4</v>
      </c>
      <c r="K51" s="386"/>
      <c r="L51" s="386"/>
      <c r="M51" s="387"/>
      <c r="N51" s="125"/>
      <c r="P51" s="166"/>
      <c r="Q51" s="166"/>
      <c r="R51" s="166"/>
      <c r="S51" s="166"/>
      <c r="T51" s="166"/>
      <c r="U51" s="125"/>
      <c r="W51" s="166"/>
      <c r="X51" s="166"/>
      <c r="Y51" s="173"/>
      <c r="Z51" s="173"/>
      <c r="AA51" s="173"/>
    </row>
    <row r="52" spans="3:27" x14ac:dyDescent="0.25">
      <c r="E52" s="3">
        <f>'Time schedule of positions'!E51</f>
        <v>0</v>
      </c>
      <c r="F52">
        <f>'Time schedule of positions'!F51</f>
        <v>0</v>
      </c>
      <c r="G52">
        <f>'Time schedule of positions'!G51</f>
        <v>0</v>
      </c>
      <c r="H52">
        <f>'Time schedule of positions'!H51</f>
        <v>0</v>
      </c>
      <c r="I52">
        <f>'Time schedule of positions'!I51</f>
        <v>0</v>
      </c>
      <c r="J52" s="17">
        <f>'Time schedule of positions'!AT51</f>
        <v>0</v>
      </c>
      <c r="K52" s="8">
        <f>'Time schedule of positions'!AU51</f>
        <v>0</v>
      </c>
      <c r="L52" s="8">
        <f>'Time schedule of positions'!AV51</f>
        <v>0</v>
      </c>
      <c r="M52" s="39">
        <f>'Time schedule of positions'!AW51</f>
        <v>0</v>
      </c>
      <c r="N52" s="112"/>
      <c r="P52" s="165"/>
      <c r="Q52" s="165"/>
      <c r="R52" s="165"/>
      <c r="S52" s="165"/>
      <c r="T52" s="165"/>
      <c r="U52" s="112"/>
      <c r="W52" s="165"/>
      <c r="X52" s="165"/>
    </row>
    <row r="53" spans="3:27" x14ac:dyDescent="0.25">
      <c r="E53" s="3">
        <f>'Time schedule of positions'!E52</f>
        <v>0</v>
      </c>
      <c r="F53">
        <f>'Time schedule of positions'!F52</f>
        <v>0</v>
      </c>
      <c r="G53">
        <f>'Time schedule of positions'!G52</f>
        <v>0</v>
      </c>
      <c r="H53">
        <f>'Time schedule of positions'!H52</f>
        <v>0</v>
      </c>
      <c r="I53">
        <f>'Time schedule of positions'!I52</f>
        <v>0</v>
      </c>
      <c r="J53" s="17">
        <f>'Time schedule of positions'!AT52</f>
        <v>0</v>
      </c>
      <c r="K53" s="8">
        <f>'Time schedule of positions'!AU52</f>
        <v>0</v>
      </c>
      <c r="L53" s="8">
        <f>'Time schedule of positions'!AV52</f>
        <v>0</v>
      </c>
      <c r="M53" s="39">
        <f>'Time schedule of positions'!AW52</f>
        <v>0</v>
      </c>
      <c r="N53" s="112"/>
      <c r="P53" s="165"/>
      <c r="Q53" s="165"/>
      <c r="R53" s="165"/>
      <c r="S53" s="165"/>
      <c r="T53" s="165"/>
      <c r="U53" s="112"/>
      <c r="W53" s="165"/>
      <c r="X53" s="165"/>
    </row>
    <row r="54" spans="3:27" x14ac:dyDescent="0.25">
      <c r="E54" s="3">
        <f>'Time schedule of positions'!E53</f>
        <v>0</v>
      </c>
      <c r="F54">
        <f>'Time schedule of positions'!F53</f>
        <v>0</v>
      </c>
      <c r="G54">
        <f>'Time schedule of positions'!G53</f>
        <v>0</v>
      </c>
      <c r="H54">
        <f>'Time schedule of positions'!H53</f>
        <v>0</v>
      </c>
      <c r="I54">
        <f>'Time schedule of positions'!I53</f>
        <v>0</v>
      </c>
      <c r="J54" s="17">
        <f>'Time schedule of positions'!AT53</f>
        <v>0</v>
      </c>
      <c r="K54" s="8">
        <f>'Time schedule of positions'!AU53</f>
        <v>0</v>
      </c>
      <c r="L54" s="8">
        <f>'Time schedule of positions'!AV53</f>
        <v>0</v>
      </c>
      <c r="M54" s="39">
        <f>'Time schedule of positions'!AW53</f>
        <v>0</v>
      </c>
      <c r="N54" s="112"/>
      <c r="P54" s="165"/>
      <c r="Q54" s="165"/>
      <c r="R54" s="165"/>
      <c r="S54" s="165"/>
      <c r="T54" s="165"/>
      <c r="U54" s="112"/>
      <c r="W54" s="165"/>
      <c r="X54" s="165"/>
    </row>
    <row r="55" spans="3:27" x14ac:dyDescent="0.25">
      <c r="E55" s="3">
        <f>'Time schedule of positions'!E54</f>
        <v>0</v>
      </c>
      <c r="F55">
        <f>'Time schedule of positions'!F54</f>
        <v>0</v>
      </c>
      <c r="G55">
        <f>'Time schedule of positions'!G54</f>
        <v>0</v>
      </c>
      <c r="H55">
        <f>'Time schedule of positions'!H54</f>
        <v>0</v>
      </c>
      <c r="I55">
        <f>'Time schedule of positions'!I54</f>
        <v>0</v>
      </c>
      <c r="J55" s="17">
        <f>'Time schedule of positions'!AT54</f>
        <v>0</v>
      </c>
      <c r="K55" s="8">
        <f>'Time schedule of positions'!AU54</f>
        <v>0</v>
      </c>
      <c r="L55" s="8">
        <f>'Time schedule of positions'!AV54</f>
        <v>0</v>
      </c>
      <c r="M55" s="39">
        <f>'Time schedule of positions'!AW54</f>
        <v>0</v>
      </c>
      <c r="N55" s="112"/>
      <c r="P55" s="165"/>
      <c r="Q55" s="165"/>
      <c r="R55" s="165"/>
      <c r="S55" s="165"/>
      <c r="T55" s="165"/>
      <c r="U55" s="112"/>
      <c r="W55" s="165"/>
      <c r="X55" s="165"/>
    </row>
    <row r="56" spans="3:27" x14ac:dyDescent="0.25">
      <c r="E56" s="3">
        <f>'Time schedule of positions'!E55</f>
        <v>0</v>
      </c>
      <c r="F56">
        <f>'Time schedule of positions'!F55</f>
        <v>0</v>
      </c>
      <c r="G56">
        <f>'Time schedule of positions'!G55</f>
        <v>0</v>
      </c>
      <c r="H56">
        <f>'Time schedule of positions'!H55</f>
        <v>0</v>
      </c>
      <c r="I56">
        <f>'Time schedule of positions'!I55</f>
        <v>0</v>
      </c>
      <c r="J56" s="17">
        <f>'Time schedule of positions'!AT55</f>
        <v>0</v>
      </c>
      <c r="K56" s="8">
        <f>'Time schedule of positions'!AU55</f>
        <v>0</v>
      </c>
      <c r="L56" s="8">
        <f>'Time schedule of positions'!AV55</f>
        <v>0</v>
      </c>
      <c r="M56" s="39">
        <f>'Time schedule of positions'!AW55</f>
        <v>0</v>
      </c>
      <c r="N56" s="112"/>
      <c r="P56" s="165"/>
      <c r="Q56" s="165"/>
      <c r="R56" s="165"/>
      <c r="S56" s="165"/>
      <c r="T56" s="165"/>
      <c r="U56" s="112"/>
      <c r="W56" s="165"/>
      <c r="X56" s="165"/>
    </row>
    <row r="57" spans="3:27" x14ac:dyDescent="0.25">
      <c r="E57" s="3">
        <f>'Time schedule of positions'!E56</f>
        <v>0</v>
      </c>
      <c r="F57">
        <f>'Time schedule of positions'!F56</f>
        <v>0</v>
      </c>
      <c r="G57">
        <f>'Time schedule of positions'!G56</f>
        <v>0</v>
      </c>
      <c r="H57">
        <f>'Time schedule of positions'!H56</f>
        <v>0</v>
      </c>
      <c r="I57">
        <f>'Time schedule of positions'!I56</f>
        <v>0</v>
      </c>
      <c r="J57" s="17">
        <f>'Time schedule of positions'!AT56</f>
        <v>0</v>
      </c>
      <c r="K57" s="8">
        <f>'Time schedule of positions'!AU56</f>
        <v>0</v>
      </c>
      <c r="L57" s="8">
        <f>'Time schedule of positions'!AV56</f>
        <v>0</v>
      </c>
      <c r="M57" s="39">
        <f>'Time schedule of positions'!AW56</f>
        <v>0</v>
      </c>
      <c r="N57" s="112"/>
      <c r="P57" s="165"/>
      <c r="Q57" s="165"/>
      <c r="R57" s="165"/>
      <c r="S57" s="165"/>
      <c r="T57" s="165"/>
      <c r="U57" s="112"/>
      <c r="W57" s="165"/>
      <c r="X57" s="165"/>
    </row>
    <row r="58" spans="3:27" ht="16.5" thickBot="1" x14ac:dyDescent="0.3">
      <c r="E58" s="3">
        <f>'Time schedule of positions'!E57</f>
        <v>0</v>
      </c>
      <c r="F58">
        <f>'Time schedule of positions'!F57</f>
        <v>0</v>
      </c>
      <c r="G58">
        <f>'Time schedule of positions'!G57</f>
        <v>0</v>
      </c>
      <c r="H58">
        <f>'Time schedule of positions'!H57</f>
        <v>0</v>
      </c>
      <c r="I58">
        <f>'Time schedule of positions'!I57</f>
        <v>0</v>
      </c>
      <c r="J58" s="40">
        <f>'Time schedule of positions'!AT57</f>
        <v>0</v>
      </c>
      <c r="K58" s="10">
        <f>'Time schedule of positions'!AU57</f>
        <v>0</v>
      </c>
      <c r="L58" s="10">
        <f>'Time schedule of positions'!AV57</f>
        <v>0</v>
      </c>
      <c r="M58" s="41">
        <f>'Time schedule of positions'!AW57</f>
        <v>0</v>
      </c>
      <c r="N58" s="112"/>
      <c r="P58" s="165"/>
      <c r="Q58" s="165"/>
      <c r="R58" s="165"/>
      <c r="S58" s="165"/>
      <c r="T58" s="165"/>
      <c r="U58" s="112"/>
      <c r="W58" s="165"/>
      <c r="X58" s="165"/>
    </row>
    <row r="59" spans="3:27" ht="16.5" thickBot="1" x14ac:dyDescent="0.3">
      <c r="E59" s="3">
        <f>'Time schedule of positions'!E58</f>
        <v>0</v>
      </c>
      <c r="F59">
        <f>'Time schedule of positions'!F58</f>
        <v>0</v>
      </c>
      <c r="G59">
        <f>'Time schedule of positions'!G58</f>
        <v>0</v>
      </c>
      <c r="H59">
        <f>'Time schedule of positions'!H58</f>
        <v>0</v>
      </c>
      <c r="I59">
        <f>'Time schedule of positions'!I58</f>
        <v>0</v>
      </c>
      <c r="J59" s="42" t="str">
        <f>'Time schedule of positions'!AT58</f>
        <v>1. SHIFT</v>
      </c>
      <c r="K59" s="43">
        <f>'Time schedule of positions'!AU58</f>
        <v>2</v>
      </c>
      <c r="L59" s="42" t="str">
        <f>'Time schedule of positions'!AV58</f>
        <v>2. SHIFT</v>
      </c>
      <c r="M59" s="43">
        <f>'Time schedule of positions'!AW58</f>
        <v>2</v>
      </c>
      <c r="N59" s="113"/>
      <c r="P59" s="167"/>
      <c r="Q59" s="167"/>
      <c r="R59" s="167"/>
      <c r="S59" s="167"/>
      <c r="T59" s="167"/>
      <c r="U59" s="113"/>
      <c r="W59" s="167"/>
      <c r="X59" s="167"/>
    </row>
    <row r="60" spans="3:27" s="15" customFormat="1" ht="20.25" customHeight="1" thickBot="1" x14ac:dyDescent="0.3">
      <c r="C60" s="28"/>
      <c r="E60" s="28">
        <f>'Time schedule of positions'!E59</f>
        <v>0</v>
      </c>
      <c r="F60" s="15">
        <f>'Time schedule of positions'!F59</f>
        <v>0</v>
      </c>
      <c r="G60" s="15">
        <f>'Time schedule of positions'!G59</f>
        <v>0</v>
      </c>
      <c r="H60" s="15">
        <f>'Time schedule of positions'!H59</f>
        <v>0</v>
      </c>
      <c r="I60" s="15">
        <f>'Time schedule of positions'!I59</f>
        <v>0</v>
      </c>
      <c r="J60" s="385" t="str">
        <f>'Time schedule of positions'!AT59</f>
        <v>REAL   4</v>
      </c>
      <c r="K60" s="386"/>
      <c r="L60" s="386"/>
      <c r="M60" s="387"/>
      <c r="N60" s="126"/>
      <c r="P60" s="168"/>
      <c r="Q60" s="168"/>
      <c r="R60" s="168"/>
      <c r="S60" s="168"/>
      <c r="T60" s="168"/>
      <c r="U60" s="126"/>
      <c r="W60" s="168"/>
      <c r="X60" s="168"/>
      <c r="Y60" s="173"/>
      <c r="Z60" s="173"/>
      <c r="AA60" s="173"/>
    </row>
  </sheetData>
  <mergeCells count="28">
    <mergeCell ref="J51:M51"/>
    <mergeCell ref="J60:M60"/>
    <mergeCell ref="J20:J21"/>
    <mergeCell ref="D20:D21"/>
    <mergeCell ref="B39:B40"/>
    <mergeCell ref="B43:B44"/>
    <mergeCell ref="C43:C44"/>
    <mergeCell ref="J48:M48"/>
    <mergeCell ref="J49:M49"/>
    <mergeCell ref="B26:B27"/>
    <mergeCell ref="C26:C27"/>
    <mergeCell ref="B33:B35"/>
    <mergeCell ref="C33:C35"/>
    <mergeCell ref="B37:B38"/>
    <mergeCell ref="C37:C38"/>
    <mergeCell ref="B20:B21"/>
    <mergeCell ref="C20:C21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59"/>
  <sheetViews>
    <sheetView topLeftCell="D1" zoomScale="55" zoomScaleNormal="55" workbookViewId="0">
      <selection activeCell="W3" sqref="W3:AA48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20" width="25.7109375" style="169" customWidth="1"/>
    <col min="21" max="21" width="2.28515625" style="114" customWidth="1"/>
    <col min="22" max="22" width="12.140625" bestFit="1" customWidth="1"/>
    <col min="23" max="24" width="25.7109375" style="169" customWidth="1"/>
    <col min="25" max="27" width="25.7109375" style="170" customWidth="1"/>
  </cols>
  <sheetData>
    <row r="1" spans="1:27" ht="92.25" customHeight="1" thickBot="1" x14ac:dyDescent="0.3"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79" t="str">
        <f>'Time schedule of positions'!AX1</f>
        <v>Saturday</v>
      </c>
      <c r="K1" s="380"/>
      <c r="L1" s="380"/>
      <c r="M1" s="381"/>
      <c r="N1" s="109"/>
      <c r="P1" s="160"/>
      <c r="Q1" s="160"/>
      <c r="R1" s="160"/>
      <c r="S1" s="160"/>
      <c r="T1" s="160"/>
      <c r="U1" s="109"/>
      <c r="W1" s="160"/>
      <c r="X1" s="160"/>
    </row>
    <row r="2" spans="1:27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76" t="str">
        <f>'Time schedule of positions'!AX2</f>
        <v>4. 11.</v>
      </c>
      <c r="K2" s="377"/>
      <c r="L2" s="377"/>
      <c r="M2" s="443"/>
      <c r="N2" s="109"/>
      <c r="O2" s="159" t="str">
        <f>'Time schedule of positions'!BG2</f>
        <v>I</v>
      </c>
      <c r="P2" s="160"/>
      <c r="Q2" s="160"/>
      <c r="R2" s="160"/>
      <c r="S2" s="160"/>
      <c r="T2" s="160"/>
      <c r="U2" s="109"/>
      <c r="V2" s="159" t="str">
        <f>'Time schedule of positions'!BH2</f>
        <v>II</v>
      </c>
      <c r="W2" s="160"/>
      <c r="X2" s="160"/>
      <c r="Y2" s="171"/>
      <c r="Z2" s="171"/>
      <c r="AA2" s="171"/>
    </row>
    <row r="3" spans="1:27" ht="15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8" t="str">
        <f>'Time schedule of positions'!AX3</f>
        <v>8:00 - 15:00</v>
      </c>
      <c r="K3" s="178">
        <f>'Time schedule of positions'!AY3</f>
        <v>0</v>
      </c>
      <c r="L3" s="65" t="str">
        <f>'Time schedule of positions'!AZ3</f>
        <v>15:00 - 22:00</v>
      </c>
      <c r="M3" s="179">
        <f>'Time schedule of positions'!BA3</f>
        <v>0</v>
      </c>
      <c r="N3" s="110"/>
      <c r="O3" s="119" t="str">
        <f>'Time schedule of positions'!BG3</f>
        <v>8:00 - 15:00</v>
      </c>
      <c r="P3" s="283"/>
      <c r="Q3" s="283"/>
      <c r="R3" s="283"/>
      <c r="S3" s="283"/>
      <c r="T3" s="283"/>
      <c r="U3" s="110"/>
      <c r="V3" s="120" t="str">
        <f>'Time schedule of positions'!BH3</f>
        <v>15:00 - 22:00</v>
      </c>
      <c r="W3" s="283"/>
      <c r="X3" s="283"/>
      <c r="Y3" s="283"/>
      <c r="Z3" s="283"/>
      <c r="AA3" s="283"/>
    </row>
    <row r="4" spans="1:27" ht="15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36" t="str">
        <f>'Time schedule of positions'!AX4</f>
        <v>8:00 - 15:00</v>
      </c>
      <c r="K4" s="174">
        <f>'Time schedule of positions'!AY4</f>
        <v>0</v>
      </c>
      <c r="L4" s="37" t="str">
        <f>'Time schedule of positions'!AZ4</f>
        <v>15:00 - 22:00</v>
      </c>
      <c r="M4" s="175">
        <f>'Time schedule of positions'!BA4</f>
        <v>0</v>
      </c>
      <c r="N4" s="110"/>
      <c r="O4" s="115" t="str">
        <f>'Time schedule of positions'!BG4</f>
        <v>8:00 - 15:00</v>
      </c>
      <c r="P4" s="283"/>
      <c r="Q4" s="283"/>
      <c r="R4" s="283"/>
      <c r="S4" s="283"/>
      <c r="T4" s="283"/>
      <c r="U4" s="110"/>
      <c r="V4" s="116" t="str">
        <f>'Time schedule of positions'!BH4</f>
        <v>15:00 - 22:00</v>
      </c>
      <c r="W4" s="283"/>
      <c r="X4" s="283"/>
      <c r="Y4" s="283"/>
      <c r="Z4" s="283"/>
      <c r="AA4" s="283"/>
    </row>
    <row r="5" spans="1:27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36" t="str">
        <f>'Time schedule of positions'!AX5</f>
        <v>8:00 - 15:00</v>
      </c>
      <c r="K5" s="174">
        <f>'Time schedule of positions'!AY5</f>
        <v>0</v>
      </c>
      <c r="L5" s="37" t="str">
        <f>'Time schedule of positions'!AZ5</f>
        <v>15:00 - 22:00</v>
      </c>
      <c r="M5" s="175">
        <f>'Time schedule of positions'!BA5</f>
        <v>0</v>
      </c>
      <c r="N5" s="110"/>
      <c r="O5" s="115" t="str">
        <f>'Time schedule of positions'!BG5</f>
        <v>8:00 - 15:00</v>
      </c>
      <c r="P5" s="283"/>
      <c r="Q5" s="283"/>
      <c r="R5" s="283"/>
      <c r="S5" s="283"/>
      <c r="T5" s="283"/>
      <c r="U5" s="110"/>
      <c r="V5" s="116" t="str">
        <f>'Time schedule of positions'!BH5</f>
        <v>15:00 - 22:00</v>
      </c>
      <c r="W5" s="283"/>
      <c r="X5" s="283"/>
      <c r="Y5" s="283"/>
      <c r="Z5" s="283"/>
      <c r="AA5" s="283"/>
    </row>
    <row r="6" spans="1:27" ht="15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36" t="str">
        <f>'Time schedule of positions'!AX6</f>
        <v>7:00 - 15:00</v>
      </c>
      <c r="K6" s="174">
        <f>'Time schedule of positions'!AY6</f>
        <v>0</v>
      </c>
      <c r="L6" s="37" t="str">
        <f>'Time schedule of positions'!AZ6</f>
        <v>15:00 - 23:00</v>
      </c>
      <c r="M6" s="175">
        <f>'Time schedule of positions'!BA6</f>
        <v>0</v>
      </c>
      <c r="N6" s="110"/>
      <c r="O6" s="115" t="str">
        <f>'Time schedule of positions'!BG6</f>
        <v>8:00 - 15:00</v>
      </c>
      <c r="P6" s="283"/>
      <c r="Q6" s="283"/>
      <c r="R6" s="283"/>
      <c r="S6" s="283"/>
      <c r="T6" s="283"/>
      <c r="U6" s="110"/>
      <c r="V6" s="116" t="str">
        <f>'Time schedule of positions'!BH6</f>
        <v>15:00 - 22:00</v>
      </c>
      <c r="W6" s="283"/>
      <c r="X6" s="335"/>
      <c r="Y6" s="283"/>
      <c r="Z6" s="283"/>
      <c r="AA6" s="283"/>
    </row>
    <row r="7" spans="1:27" ht="15.75" customHeight="1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36" t="str">
        <f>'Time schedule of positions'!AX7</f>
        <v>8:00 - 15:00</v>
      </c>
      <c r="K7" s="174">
        <f>'Time schedule of positions'!AY7</f>
        <v>0</v>
      </c>
      <c r="L7" s="37" t="str">
        <f>'Time schedule of positions'!AZ7</f>
        <v>15:00 - 22:00</v>
      </c>
      <c r="M7" s="175">
        <f>'Time schedule of positions'!BA7</f>
        <v>0</v>
      </c>
      <c r="N7" s="110"/>
      <c r="O7" s="115" t="str">
        <f>'Time schedule of positions'!BG7</f>
        <v>8:00 - 15:00</v>
      </c>
      <c r="P7" s="283"/>
      <c r="Q7" s="283"/>
      <c r="R7" s="283"/>
      <c r="S7" s="283"/>
      <c r="T7" s="283"/>
      <c r="U7" s="110"/>
      <c r="V7" s="116" t="str">
        <f>'Time schedule of positions'!BH7</f>
        <v>15:00 - 22:00</v>
      </c>
      <c r="W7" s="283"/>
      <c r="X7" s="283"/>
      <c r="Y7" s="283"/>
      <c r="Z7" s="283"/>
      <c r="AA7" s="283"/>
    </row>
    <row r="8" spans="1:27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36">
        <f>'Time schedule of positions'!AX8</f>
        <v>0</v>
      </c>
      <c r="K8" s="302">
        <f>'Time schedule of positions'!AY8</f>
        <v>0</v>
      </c>
      <c r="L8" s="302">
        <f>'Time schedule of positions'!AZ8</f>
        <v>0</v>
      </c>
      <c r="M8" s="303">
        <f>'Time schedule of positions'!BA8</f>
        <v>0</v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283"/>
      <c r="U8" s="110"/>
      <c r="V8" s="116" t="str">
        <f>'Time schedule of positions'!BH8</f>
        <v>15:00 - 22:00</v>
      </c>
      <c r="W8" s="283"/>
      <c r="X8" s="283"/>
      <c r="Y8" s="283"/>
      <c r="Z8" s="283"/>
      <c r="AA8" s="283"/>
    </row>
    <row r="9" spans="1:27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36" t="str">
        <f>'Time schedule of positions'!AX9</f>
        <v>8:00 - 15:00</v>
      </c>
      <c r="K9" s="174">
        <f>'Time schedule of positions'!AY9</f>
        <v>0</v>
      </c>
      <c r="L9" s="37" t="str">
        <f>'Time schedule of positions'!AZ9</f>
        <v>15:00 - 22:00</v>
      </c>
      <c r="M9" s="175">
        <f>'Time schedule of positions'!BA9</f>
        <v>0</v>
      </c>
      <c r="N9" s="110"/>
      <c r="O9" s="115" t="str">
        <f>'Time schedule of positions'!BG9</f>
        <v>8:00 - 15:00</v>
      </c>
      <c r="P9" s="283"/>
      <c r="Q9" s="283"/>
      <c r="R9" s="283"/>
      <c r="S9" s="283"/>
      <c r="T9" s="283"/>
      <c r="U9" s="110"/>
      <c r="V9" s="116" t="str">
        <f>'Time schedule of positions'!BH9</f>
        <v>15:00 - 22:00</v>
      </c>
      <c r="W9" s="283"/>
      <c r="X9" s="283"/>
      <c r="Y9" s="283"/>
      <c r="Z9" s="283"/>
      <c r="AA9" s="283"/>
    </row>
    <row r="10" spans="1:27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36" t="str">
        <f>'Time schedule of positions'!AX10</f>
        <v>8:00 - 15:00</v>
      </c>
      <c r="K10" s="174">
        <f>'Time schedule of positions'!AY10</f>
        <v>0</v>
      </c>
      <c r="L10" s="37" t="str">
        <f>'Time schedule of positions'!AZ10</f>
        <v>15:00 - 22:00</v>
      </c>
      <c r="M10" s="175">
        <f>'Time schedule of positions'!BA10</f>
        <v>0</v>
      </c>
      <c r="N10" s="110"/>
      <c r="O10" s="115" t="str">
        <f>'Time schedule of positions'!BG10</f>
        <v>8:00 - 15:00</v>
      </c>
      <c r="P10" s="283"/>
      <c r="Q10" s="283"/>
      <c r="R10" s="283"/>
      <c r="S10" s="283"/>
      <c r="T10" s="283"/>
      <c r="U10" s="110"/>
      <c r="V10" s="116" t="str">
        <f>'Time schedule of positions'!BH10</f>
        <v>15:00 - 22:00</v>
      </c>
      <c r="W10" s="283"/>
      <c r="X10" s="283"/>
      <c r="Y10" s="283"/>
      <c r="Z10" s="283"/>
      <c r="AA10" s="283"/>
    </row>
    <row r="11" spans="1:27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positions'!AX11</f>
        <v>0</v>
      </c>
      <c r="K11" s="149">
        <f>'Time schedule of positions'!AY11</f>
        <v>0</v>
      </c>
      <c r="L11" s="149">
        <f>'Time schedule of positions'!AZ11</f>
        <v>0</v>
      </c>
      <c r="M11" s="150">
        <f>'Time schedule of positions'!BA11</f>
        <v>0</v>
      </c>
      <c r="N11" s="151"/>
      <c r="O11" s="143">
        <f>'Time schedule of positions'!BG11</f>
        <v>0</v>
      </c>
      <c r="P11" s="342"/>
      <c r="Q11" s="342"/>
      <c r="R11" s="342"/>
      <c r="S11" s="342"/>
      <c r="T11" s="354"/>
      <c r="U11" s="151"/>
      <c r="V11" s="149">
        <f>'Time schedule of positions'!BH11</f>
        <v>0</v>
      </c>
      <c r="W11" s="346"/>
      <c r="X11" s="346"/>
      <c r="Y11" s="346"/>
      <c r="Z11" s="346"/>
      <c r="AA11" s="346"/>
    </row>
    <row r="12" spans="1:27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36">
        <f>'Time schedule of positions'!AX12</f>
        <v>0</v>
      </c>
      <c r="K12" s="37" t="str">
        <f>'Time schedule of positions'!AY12</f>
        <v/>
      </c>
      <c r="L12" s="37">
        <f>'Time schedule of positions'!AZ12</f>
        <v>0</v>
      </c>
      <c r="M12" s="38" t="str">
        <f>'Time schedule of positions'!BA12</f>
        <v/>
      </c>
      <c r="N12" s="110"/>
      <c r="O12" s="115" t="str">
        <f>'Time schedule of positions'!BG12</f>
        <v>8:00 - 15:00</v>
      </c>
      <c r="P12" s="283"/>
      <c r="Q12" s="283"/>
      <c r="R12" s="283"/>
      <c r="S12" s="283"/>
      <c r="T12" s="283"/>
      <c r="U12" s="110"/>
      <c r="V12" s="116" t="str">
        <f>'Time schedule of positions'!BH12</f>
        <v>15:00 - 22:00</v>
      </c>
      <c r="W12" s="283"/>
      <c r="X12" s="283"/>
      <c r="Y12" s="283"/>
      <c r="Z12" s="283"/>
      <c r="AA12" s="283"/>
    </row>
    <row r="13" spans="1:27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36">
        <f>'Time schedule of positions'!AX13</f>
        <v>0</v>
      </c>
      <c r="K13" s="37" t="str">
        <f>'Time schedule of positions'!AY13</f>
        <v/>
      </c>
      <c r="L13" s="37">
        <f>'Time schedule of positions'!AZ13</f>
        <v>0</v>
      </c>
      <c r="M13" s="37" t="str">
        <f>'Time schedule of positions'!BA13</f>
        <v/>
      </c>
      <c r="N13" s="110"/>
      <c r="O13" s="115" t="str">
        <f>'Time schedule of positions'!BG13</f>
        <v>8:00 - 15:00</v>
      </c>
      <c r="P13" s="283"/>
      <c r="Q13" s="283"/>
      <c r="R13" s="283"/>
      <c r="S13" s="283"/>
      <c r="T13" s="283"/>
      <c r="U13" s="110"/>
      <c r="V13" s="116" t="str">
        <f>'Time schedule of positions'!BH13</f>
        <v>15:00 - 22:00</v>
      </c>
      <c r="W13" s="283"/>
      <c r="X13" s="283"/>
      <c r="Y13" s="283"/>
      <c r="Z13" s="283"/>
      <c r="AA13" s="283"/>
    </row>
    <row r="14" spans="1:27" ht="1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36">
        <f>'Time schedule of positions'!AX14</f>
        <v>0</v>
      </c>
      <c r="K14" s="37" t="str">
        <f>'Time schedule of positions'!AY14</f>
        <v/>
      </c>
      <c r="L14" s="37">
        <f>'Time schedule of positions'!AZ14</f>
        <v>0</v>
      </c>
      <c r="M14" s="37" t="str">
        <f>'Time schedule of positions'!BA14</f>
        <v/>
      </c>
      <c r="N14" s="110"/>
      <c r="O14" s="115" t="str">
        <f>'Time schedule of positions'!BG14</f>
        <v>8:00 - 15:00</v>
      </c>
      <c r="P14" s="283"/>
      <c r="Q14" s="283"/>
      <c r="R14" s="283"/>
      <c r="S14" s="283"/>
      <c r="T14" s="283"/>
      <c r="U14" s="110"/>
      <c r="V14" s="116" t="str">
        <f>'Time schedule of positions'!BH14</f>
        <v>15:00 - 22:00</v>
      </c>
      <c r="W14" s="283"/>
      <c r="X14" s="283"/>
      <c r="Y14" s="283"/>
      <c r="Z14" s="283"/>
      <c r="AA14" s="283"/>
    </row>
    <row r="15" spans="1:27" ht="15.75" customHeight="1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36">
        <f>'Time schedule of positions'!AX15</f>
        <v>0</v>
      </c>
      <c r="K15" s="37" t="str">
        <f>'Time schedule of positions'!AY15</f>
        <v/>
      </c>
      <c r="L15" s="37">
        <f>'Time schedule of positions'!AZ15</f>
        <v>0</v>
      </c>
      <c r="M15" s="37" t="str">
        <f>'Time schedule of positions'!BA15</f>
        <v/>
      </c>
      <c r="N15" s="110"/>
      <c r="O15" s="115" t="str">
        <f>'Time schedule of positions'!BG15</f>
        <v>8:00 - 15:00</v>
      </c>
      <c r="P15" s="283"/>
      <c r="Q15" s="283"/>
      <c r="R15" s="283"/>
      <c r="S15" s="283"/>
      <c r="T15" s="283"/>
      <c r="U15" s="110"/>
      <c r="V15" s="116" t="str">
        <f>'Time schedule of positions'!BH15</f>
        <v>15:00 - 22:00</v>
      </c>
      <c r="W15" s="283"/>
      <c r="X15" s="283"/>
      <c r="Y15" s="283"/>
      <c r="Z15" s="283"/>
      <c r="AA15" s="283"/>
    </row>
    <row r="16" spans="1:27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36">
        <f>'Time schedule of positions'!AX16</f>
        <v>0</v>
      </c>
      <c r="K16" s="37" t="str">
        <f>'Time schedule of positions'!AY16</f>
        <v/>
      </c>
      <c r="L16" s="37">
        <f>'Time schedule of positions'!AZ16</f>
        <v>0</v>
      </c>
      <c r="M16" s="38" t="str">
        <f>'Time schedule of positions'!BA16</f>
        <v/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283"/>
      <c r="U16" s="110"/>
      <c r="V16" s="116" t="str">
        <f>'Time schedule of positions'!BH16</f>
        <v>15:00 - 22:00</v>
      </c>
      <c r="W16" s="283"/>
      <c r="X16" s="283"/>
      <c r="Y16" s="283"/>
      <c r="Z16" s="283"/>
      <c r="AA16" s="283"/>
    </row>
    <row r="17" spans="1:28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36">
        <f>'Time schedule of positions'!AX17</f>
        <v>0</v>
      </c>
      <c r="K17" s="37" t="str">
        <f>'Time schedule of positions'!AY17</f>
        <v/>
      </c>
      <c r="L17" s="37">
        <f>'Time schedule of positions'!AZ17</f>
        <v>0</v>
      </c>
      <c r="M17" s="38" t="str">
        <f>'Time schedule of positions'!BA17</f>
        <v/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283"/>
      <c r="U17" s="110"/>
      <c r="V17" s="116" t="str">
        <f>'Time schedule of positions'!BH17</f>
        <v>15:00 - 22:00</v>
      </c>
      <c r="W17" s="283"/>
      <c r="X17" s="283"/>
      <c r="Y17" s="283"/>
      <c r="Z17" s="283"/>
      <c r="AA17" s="283"/>
    </row>
    <row r="18" spans="1:28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positions'!AX18</f>
        <v>0</v>
      </c>
      <c r="K18" s="149">
        <f>'Time schedule of positions'!AY18</f>
        <v>0</v>
      </c>
      <c r="L18" s="149">
        <f>'Time schedule of positions'!AZ18</f>
        <v>0</v>
      </c>
      <c r="M18" s="150">
        <f>'Time schedule of positions'!BA18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342"/>
      <c r="U18" s="151"/>
      <c r="V18" s="149">
        <f>'Time schedule of positions'!BH18</f>
        <v>0</v>
      </c>
      <c r="W18" s="346"/>
      <c r="X18" s="346"/>
      <c r="Y18" s="346"/>
      <c r="Z18" s="346"/>
      <c r="AA18" s="346"/>
      <c r="AB18"/>
    </row>
    <row r="19" spans="1:28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36">
        <f>'Time schedule of positions'!AX19</f>
        <v>0</v>
      </c>
      <c r="K19" s="37" t="str">
        <f>'Time schedule of positions'!AY19</f>
        <v/>
      </c>
      <c r="L19" s="37">
        <f>'Time schedule of positions'!AZ19</f>
        <v>0</v>
      </c>
      <c r="M19" s="38" t="str">
        <f>'Time schedule of positions'!BA19</f>
        <v/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283"/>
      <c r="U19" s="110"/>
      <c r="V19" s="116" t="str">
        <f>'Time schedule of positions'!BH19</f>
        <v>15:00 - 22:00</v>
      </c>
      <c r="W19" s="283"/>
      <c r="X19" s="283"/>
      <c r="Y19" s="283"/>
      <c r="Z19" s="283"/>
      <c r="AA19" s="283"/>
    </row>
    <row r="20" spans="1:28" ht="15.75" customHeight="1" x14ac:dyDescent="0.25">
      <c r="A20" t="str">
        <f>'Time schedule of positions'!A20</f>
        <v>C2</v>
      </c>
      <c r="B20" s="181">
        <f>'Time schedule of positions'!B20</f>
        <v>0</v>
      </c>
      <c r="C20" s="41">
        <f>'Time schedule of positions'!C20</f>
        <v>0</v>
      </c>
      <c r="D20" s="190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95">
        <f>'Time schedule of positions'!AX20</f>
        <v>0</v>
      </c>
      <c r="K20" s="37" t="str">
        <f>'Time schedule of positions'!AY20</f>
        <v/>
      </c>
      <c r="L20" s="37">
        <f>'Time schedule of positions'!AZ20</f>
        <v>0</v>
      </c>
      <c r="M20" s="38" t="str">
        <f>'Time schedule of positions'!BA20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283"/>
      <c r="U20" s="110"/>
      <c r="V20" s="116" t="str">
        <f>'Time schedule of positions'!BH20</f>
        <v>x</v>
      </c>
      <c r="W20" s="283"/>
      <c r="X20" s="283"/>
      <c r="Y20" s="283"/>
      <c r="Z20" s="283"/>
      <c r="AA20" s="283"/>
    </row>
    <row r="21" spans="1:28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36">
        <f>'Time schedule of positions'!AX21</f>
        <v>0</v>
      </c>
      <c r="K21" s="37" t="str">
        <f>'Time schedule of positions'!AY21</f>
        <v/>
      </c>
      <c r="L21" s="37">
        <f>'Time schedule of positions'!AZ21</f>
        <v>0</v>
      </c>
      <c r="M21" s="38" t="str">
        <f>'Time schedule of positions'!BA21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283"/>
      <c r="U21" s="110"/>
      <c r="V21" s="116" t="str">
        <f>'Time schedule of positions'!BH21</f>
        <v>x</v>
      </c>
      <c r="W21" s="283"/>
      <c r="X21" s="283"/>
      <c r="Y21" s="283"/>
      <c r="Z21" s="283"/>
      <c r="AA21" s="283"/>
    </row>
    <row r="22" spans="1:28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36" t="str">
        <f>'Time schedule of positions'!AX22</f>
        <v>07:30-18:00</v>
      </c>
      <c r="K22" s="174">
        <f>'Time schedule of positions'!AY22</f>
        <v>0</v>
      </c>
      <c r="L22" s="37">
        <f>'Time schedule of positions'!AZ22</f>
        <v>0</v>
      </c>
      <c r="M22" s="38" t="str">
        <f>'Time schedule of positions'!BA22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283"/>
      <c r="U22" s="110"/>
      <c r="V22" s="116" t="str">
        <f>'Time schedule of positions'!BH22</f>
        <v>x</v>
      </c>
      <c r="W22" s="283"/>
      <c r="X22" s="283"/>
      <c r="Y22" s="283"/>
      <c r="Z22" s="283"/>
      <c r="AA22" s="283"/>
    </row>
    <row r="23" spans="1:28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positions'!AX23</f>
        <v>0</v>
      </c>
      <c r="K23" s="149">
        <f>'Time schedule of positions'!AY23</f>
        <v>0</v>
      </c>
      <c r="L23" s="149">
        <f>'Time schedule of positions'!AZ23</f>
        <v>0</v>
      </c>
      <c r="M23" s="150">
        <f>'Time schedule of positions'!BA23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342"/>
      <c r="U23" s="151"/>
      <c r="V23" s="149">
        <f>'Time schedule of positions'!BH23</f>
        <v>0</v>
      </c>
      <c r="W23" s="346"/>
      <c r="X23" s="346"/>
      <c r="Y23" s="346"/>
      <c r="Z23" s="346"/>
      <c r="AA23" s="346"/>
      <c r="AB23"/>
    </row>
    <row r="24" spans="1:28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36" t="str">
        <f>'Time schedule of positions'!AX24</f>
        <v>8:00 - 14:00</v>
      </c>
      <c r="K24" s="174">
        <f>'Time schedule of positions'!AY24</f>
        <v>0</v>
      </c>
      <c r="L24" s="37" t="str">
        <f>'Time schedule of positions'!AZ24</f>
        <v>14:00 - 20:00</v>
      </c>
      <c r="M24" s="175">
        <f>'Time schedule of positions'!BA24</f>
        <v>0</v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283"/>
      <c r="U24" s="110"/>
      <c r="V24" s="116" t="str">
        <f>'Time schedule of positions'!BH24</f>
        <v>14:00 - 20:00</v>
      </c>
      <c r="W24" s="283"/>
      <c r="X24" s="283"/>
      <c r="Y24" s="283"/>
      <c r="Z24" s="283"/>
      <c r="AA24" s="283"/>
    </row>
    <row r="25" spans="1:28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36">
        <f>'Time schedule of positions'!AX25</f>
        <v>0</v>
      </c>
      <c r="K25" s="37" t="str">
        <f>'Time schedule of positions'!AY25</f>
        <v/>
      </c>
      <c r="L25" s="37">
        <f>'Time schedule of positions'!AZ25</f>
        <v>0</v>
      </c>
      <c r="M25" s="38" t="str">
        <f>'Time schedule of positions'!BA25</f>
        <v/>
      </c>
      <c r="N25" s="110"/>
      <c r="O25" s="115" t="str">
        <f>'Time schedule of positions'!BG25</f>
        <v>8:00 - 14:00</v>
      </c>
      <c r="P25" s="283"/>
      <c r="Q25" s="283"/>
      <c r="R25" s="283"/>
      <c r="S25" s="283"/>
      <c r="T25" s="283"/>
      <c r="U25" s="110"/>
      <c r="V25" s="116" t="str">
        <f>'Time schedule of positions'!BH25</f>
        <v>14:00 - 20:00</v>
      </c>
      <c r="W25" s="283"/>
      <c r="X25" s="283"/>
      <c r="Y25" s="283"/>
      <c r="Z25" s="283"/>
      <c r="AA25" s="283"/>
    </row>
    <row r="26" spans="1:28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36">
        <f>'Time schedule of positions'!AX26</f>
        <v>0</v>
      </c>
      <c r="K26" s="37" t="str">
        <f>'Time schedule of positions'!AY26</f>
        <v/>
      </c>
      <c r="L26" s="37">
        <f>'Time schedule of positions'!AZ26</f>
        <v>0</v>
      </c>
      <c r="M26" s="38" t="str">
        <f>'Time schedule of positions'!BA26</f>
        <v/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283"/>
      <c r="U26" s="110"/>
      <c r="V26" s="116" t="str">
        <f>'Time schedule of positions'!BH26</f>
        <v>14:00 - 20:00</v>
      </c>
      <c r="W26" s="283"/>
      <c r="X26" s="283"/>
      <c r="Y26" s="283"/>
      <c r="Z26" s="283"/>
      <c r="AA26" s="283"/>
    </row>
    <row r="27" spans="1:28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36">
        <f>'Time schedule of positions'!AX27</f>
        <v>0</v>
      </c>
      <c r="K27" s="37" t="str">
        <f>'Time schedule of positions'!AY27</f>
        <v/>
      </c>
      <c r="L27" s="37">
        <f>'Time schedule of positions'!AZ27</f>
        <v>0</v>
      </c>
      <c r="M27" s="38" t="str">
        <f>'Time schedule of positions'!BA27</f>
        <v/>
      </c>
      <c r="N27" s="110"/>
      <c r="O27" s="115" t="str">
        <f>'Time schedule of positions'!BG27</f>
        <v>8:00 - 14:00</v>
      </c>
      <c r="P27" s="283"/>
      <c r="Q27" s="283"/>
      <c r="R27" s="283"/>
      <c r="S27" s="283"/>
      <c r="T27" s="283"/>
      <c r="U27" s="110"/>
      <c r="V27" s="116" t="str">
        <f>'Time schedule of positions'!BH27</f>
        <v>14:00 - 20:00</v>
      </c>
      <c r="W27" s="283"/>
      <c r="X27" s="283"/>
      <c r="Y27" s="283"/>
      <c r="Z27" s="283"/>
      <c r="AA27" s="283"/>
    </row>
    <row r="28" spans="1:28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positions'!AX28</f>
        <v>0</v>
      </c>
      <c r="K28" s="149">
        <f>'Time schedule of positions'!AY28</f>
        <v>0</v>
      </c>
      <c r="L28" s="149">
        <f>'Time schedule of positions'!AZ28</f>
        <v>0</v>
      </c>
      <c r="M28" s="150">
        <f>'Time schedule of positions'!BA28</f>
        <v>0</v>
      </c>
      <c r="N28" s="151"/>
      <c r="O28" s="143">
        <f>'Time schedule of positions'!BG28</f>
        <v>0</v>
      </c>
      <c r="P28" s="342"/>
      <c r="Q28" s="342"/>
      <c r="R28" s="342"/>
      <c r="S28" s="342"/>
      <c r="T28" s="342"/>
      <c r="U28" s="151"/>
      <c r="V28" s="149">
        <f>'Time schedule of positions'!BH28</f>
        <v>0</v>
      </c>
      <c r="W28" s="346"/>
      <c r="X28" s="346"/>
      <c r="Y28" s="346"/>
      <c r="Z28" s="346"/>
      <c r="AA28" s="346"/>
    </row>
    <row r="29" spans="1:28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36">
        <f>'Time schedule of positions'!AX29</f>
        <v>0</v>
      </c>
      <c r="K29" s="37" t="str">
        <f>'Time schedule of positions'!AY29</f>
        <v/>
      </c>
      <c r="L29" s="37">
        <f>'Time schedule of positions'!AZ29</f>
        <v>0</v>
      </c>
      <c r="M29" s="38" t="str">
        <f>'Time schedule of positions'!BA29</f>
        <v/>
      </c>
      <c r="N29" s="110"/>
      <c r="O29" s="115" t="str">
        <f>'Time schedule of positions'!BG29</f>
        <v>9:00 - 17:00</v>
      </c>
      <c r="P29" s="283"/>
      <c r="Q29" s="283"/>
      <c r="R29" s="283"/>
      <c r="S29" s="283"/>
      <c r="T29" s="283"/>
      <c r="U29" s="110"/>
      <c r="V29" s="116" t="str">
        <f>'Time schedule of positions'!BH29</f>
        <v>x</v>
      </c>
      <c r="W29" s="283"/>
      <c r="X29" s="283"/>
      <c r="Y29" s="283"/>
      <c r="Z29" s="283"/>
      <c r="AA29" s="283"/>
    </row>
    <row r="30" spans="1:28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36">
        <f>'Time schedule of positions'!AX30</f>
        <v>0</v>
      </c>
      <c r="K30" s="37" t="str">
        <f>'Time schedule of positions'!AY30</f>
        <v/>
      </c>
      <c r="L30" s="37">
        <f>'Time schedule of positions'!AZ30</f>
        <v>0</v>
      </c>
      <c r="M30" s="38" t="str">
        <f>'Time schedule of positions'!BA30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283"/>
      <c r="T30" s="283"/>
      <c r="U30" s="110"/>
      <c r="V30" s="116" t="str">
        <f>'Time schedule of positions'!BH30</f>
        <v>x</v>
      </c>
      <c r="W30" s="283"/>
      <c r="X30" s="283"/>
      <c r="Y30" s="283"/>
      <c r="Z30" s="283"/>
      <c r="AA30" s="283"/>
    </row>
    <row r="31" spans="1:28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positions'!AX31</f>
        <v>0</v>
      </c>
      <c r="K31" s="149">
        <f>'Time schedule of positions'!AY31</f>
        <v>0</v>
      </c>
      <c r="L31" s="149">
        <f>'Time schedule of positions'!AZ31</f>
        <v>0</v>
      </c>
      <c r="M31" s="150">
        <f>'Time schedule of positions'!BA31</f>
        <v>0</v>
      </c>
      <c r="N31" s="151"/>
      <c r="O31" s="155">
        <f>'Time schedule of positions'!BG31</f>
        <v>0</v>
      </c>
      <c r="P31" s="343"/>
      <c r="Q31" s="343"/>
      <c r="R31" s="343"/>
      <c r="S31" s="343"/>
      <c r="T31" s="343"/>
      <c r="U31" s="151"/>
      <c r="V31" s="155">
        <f>'Time schedule of positions'!BH31</f>
        <v>0</v>
      </c>
      <c r="W31" s="343"/>
      <c r="X31" s="343"/>
      <c r="Y31" s="343"/>
      <c r="Z31" s="343"/>
      <c r="AA31" s="343"/>
    </row>
    <row r="32" spans="1:28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36">
        <f>'Time schedule of positions'!AX32</f>
        <v>0</v>
      </c>
      <c r="K32" s="37" t="str">
        <f>'Time schedule of positions'!AY32</f>
        <v/>
      </c>
      <c r="L32" s="37">
        <f>'Time schedule of positions'!AZ32</f>
        <v>0</v>
      </c>
      <c r="M32" s="38" t="str">
        <f>'Time schedule of positions'!BA32</f>
        <v/>
      </c>
      <c r="N32" s="110"/>
      <c r="O32" s="115" t="str">
        <f>'Time schedule of positions'!BG32</f>
        <v>9:30-13:30</v>
      </c>
      <c r="P32" s="283"/>
      <c r="Q32" s="283"/>
      <c r="R32" s="283"/>
      <c r="S32" s="283"/>
      <c r="T32" s="283"/>
      <c r="U32" s="110"/>
      <c r="V32" s="116" t="str">
        <f>'Time schedule of positions'!BH32</f>
        <v>x</v>
      </c>
      <c r="W32" s="283"/>
      <c r="X32" s="283"/>
      <c r="Y32" s="283"/>
      <c r="Z32" s="283"/>
      <c r="AA32" s="283"/>
    </row>
    <row r="33" spans="1:27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36">
        <f>'Time schedule of positions'!AX33</f>
        <v>0</v>
      </c>
      <c r="K33" s="37" t="str">
        <f>'Time schedule of positions'!AY33</f>
        <v/>
      </c>
      <c r="L33" s="37">
        <f>'Time schedule of positions'!AZ33</f>
        <v>0</v>
      </c>
      <c r="M33" s="38" t="str">
        <f>'Time schedule of positions'!BA33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283"/>
      <c r="T33" s="283"/>
      <c r="U33" s="110"/>
      <c r="V33" s="116" t="str">
        <f>'Time schedule of positions'!BH33</f>
        <v>x</v>
      </c>
      <c r="W33" s="283"/>
      <c r="X33" s="283"/>
      <c r="Y33" s="283"/>
      <c r="Z33" s="283"/>
      <c r="AA33" s="283"/>
    </row>
    <row r="34" spans="1:27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36">
        <f>'Time schedule of positions'!AX34</f>
        <v>0</v>
      </c>
      <c r="K34" s="37" t="str">
        <f>'Time schedule of positions'!AY34</f>
        <v/>
      </c>
      <c r="L34" s="37">
        <f>'Time schedule of positions'!AZ34</f>
        <v>0</v>
      </c>
      <c r="M34" s="38" t="str">
        <f>'Time schedule of positions'!BA34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283"/>
      <c r="T34" s="283"/>
      <c r="U34" s="110"/>
      <c r="V34" s="116" t="str">
        <f>'Time schedule of positions'!BH34</f>
        <v>x</v>
      </c>
      <c r="W34" s="283"/>
      <c r="X34" s="283"/>
      <c r="Y34" s="283"/>
      <c r="Z34" s="283"/>
      <c r="AA34" s="283"/>
    </row>
    <row r="35" spans="1:27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positions'!AX35</f>
        <v>0</v>
      </c>
      <c r="K35" s="149">
        <f>'Time schedule of positions'!AY35</f>
        <v>0</v>
      </c>
      <c r="L35" s="149">
        <f>'Time schedule of positions'!AZ35</f>
        <v>0</v>
      </c>
      <c r="M35" s="150">
        <f>'Time schedule of positions'!BA35</f>
        <v>0</v>
      </c>
      <c r="N35" s="151"/>
      <c r="O35" s="143">
        <f>'Time schedule of positions'!BG35</f>
        <v>0</v>
      </c>
      <c r="P35" s="342"/>
      <c r="Q35" s="342"/>
      <c r="R35" s="342"/>
      <c r="S35" s="342"/>
      <c r="T35" s="342"/>
      <c r="U35" s="151"/>
      <c r="V35" s="149">
        <f>'Time schedule of positions'!BH35</f>
        <v>0</v>
      </c>
      <c r="W35" s="346"/>
      <c r="X35" s="346"/>
      <c r="Y35" s="346"/>
      <c r="Z35" s="346"/>
      <c r="AA35" s="346"/>
    </row>
    <row r="36" spans="1:27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36" t="str">
        <f>'Time schedule of positions'!AX36</f>
        <v>8:00 - 16:00</v>
      </c>
      <c r="K36" s="174">
        <f>'Time schedule of positions'!AY36</f>
        <v>0</v>
      </c>
      <c r="L36" s="37" t="str">
        <f>'Time schedule of positions'!AZ36</f>
        <v>16:00 - 22:00</v>
      </c>
      <c r="M36" s="175">
        <f>'Time schedule of positions'!BA36</f>
        <v>0</v>
      </c>
      <c r="N36" s="110"/>
      <c r="O36" s="115" t="str">
        <f>'Time schedule of positions'!BG36</f>
        <v>9:00 - 16:00</v>
      </c>
      <c r="P36" s="283"/>
      <c r="Q36" s="283"/>
      <c r="R36" s="283"/>
      <c r="S36" s="283"/>
      <c r="T36" s="283"/>
      <c r="U36" s="110"/>
      <c r="V36" s="116" t="str">
        <f>'Time schedule of positions'!BH36</f>
        <v>16:00 - 22:00</v>
      </c>
      <c r="W36" s="283"/>
      <c r="X36" s="283"/>
      <c r="Y36" s="283"/>
      <c r="Z36" s="283"/>
      <c r="AA36" s="283"/>
    </row>
    <row r="37" spans="1:27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36">
        <f>'Time schedule of positions'!AX37</f>
        <v>0</v>
      </c>
      <c r="K37" s="37" t="str">
        <f>'Time schedule of positions'!AY37</f>
        <v/>
      </c>
      <c r="L37" s="37">
        <f>'Time schedule of positions'!AZ37</f>
        <v>0</v>
      </c>
      <c r="M37" s="38" t="str">
        <f>'Time schedule of positions'!BA37</f>
        <v/>
      </c>
      <c r="N37" s="110"/>
      <c r="O37" s="115" t="str">
        <f>'Time schedule of positions'!BG37</f>
        <v>9:00-17:00</v>
      </c>
      <c r="P37" s="283"/>
      <c r="Q37" s="283"/>
      <c r="R37" s="283"/>
      <c r="S37" s="283"/>
      <c r="T37" s="283"/>
      <c r="U37" s="110"/>
      <c r="V37" s="116" t="str">
        <f>'Time schedule of positions'!BH37</f>
        <v>x</v>
      </c>
      <c r="W37" s="283"/>
      <c r="X37" s="283"/>
      <c r="Y37" s="283"/>
      <c r="Z37" s="283"/>
      <c r="AA37" s="283"/>
    </row>
    <row r="38" spans="1:27" ht="30.75" customHeight="1" thickBot="1" x14ac:dyDescent="0.3">
      <c r="A38" t="str">
        <f>'Time schedule of positions'!A38</f>
        <v>G3</v>
      </c>
      <c r="B38" s="415">
        <f>'Time schedule of positions'!B38</f>
        <v>0</v>
      </c>
      <c r="C38" s="182">
        <f>'Time schedule of positions'!C38</f>
        <v>0</v>
      </c>
      <c r="D38" s="84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36">
        <f>'Time schedule of positions'!AX38</f>
        <v>0</v>
      </c>
      <c r="K38" s="37" t="str">
        <f>'Time schedule of positions'!AY38</f>
        <v/>
      </c>
      <c r="L38" s="37">
        <f>'Time schedule of positions'!AZ38</f>
        <v>0</v>
      </c>
      <c r="M38" s="38" t="str">
        <f>'Time schedule of positions'!BA38</f>
        <v/>
      </c>
      <c r="N38" s="110"/>
      <c r="O38" s="115" t="str">
        <f>'Time schedule of positions'!BG38</f>
        <v>x</v>
      </c>
      <c r="P38" s="283"/>
      <c r="Q38" s="283"/>
      <c r="R38" s="283"/>
      <c r="S38" s="283"/>
      <c r="T38" s="283"/>
      <c r="U38" s="110"/>
      <c r="V38" s="116" t="str">
        <f>'Time schedule of positions'!BH38</f>
        <v>17:00 - 23:00</v>
      </c>
      <c r="W38" s="283"/>
      <c r="X38" s="283"/>
      <c r="Y38" s="283"/>
      <c r="Z38" s="283"/>
      <c r="AA38" s="283"/>
    </row>
    <row r="39" spans="1:27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36">
        <f>'Time schedule of positions'!AX39</f>
        <v>0</v>
      </c>
      <c r="K39" s="37" t="str">
        <f>'Time schedule of positions'!AY39</f>
        <v/>
      </c>
      <c r="L39" s="37">
        <f>'Time schedule of positions'!AZ39</f>
        <v>0</v>
      </c>
      <c r="M39" s="38" t="str">
        <f>'Time schedule of positions'!BA39</f>
        <v/>
      </c>
      <c r="N39" s="110"/>
      <c r="O39" s="115" t="str">
        <f>'Time schedule of positions'!BG39</f>
        <v>x</v>
      </c>
      <c r="P39" s="283"/>
      <c r="Q39" s="283"/>
      <c r="R39" s="283"/>
      <c r="S39" s="283"/>
      <c r="T39" s="283"/>
      <c r="U39" s="110"/>
      <c r="V39" s="116" t="str">
        <f>'Time schedule of positions'!BH39</f>
        <v>17:00 - 23:00</v>
      </c>
      <c r="W39" s="283"/>
      <c r="X39" s="283"/>
      <c r="Y39" s="283"/>
      <c r="Z39" s="283"/>
      <c r="AA39" s="283"/>
    </row>
    <row r="40" spans="1:27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positions'!AX40</f>
        <v>0</v>
      </c>
      <c r="K40" s="149">
        <f>'Time schedule of positions'!AY40</f>
        <v>0</v>
      </c>
      <c r="L40" s="149">
        <f>'Time schedule of positions'!AZ40</f>
        <v>0</v>
      </c>
      <c r="M40" s="150">
        <f>'Time schedule of positions'!BA40</f>
        <v>0</v>
      </c>
      <c r="N40" s="151"/>
      <c r="O40" s="143">
        <f>'Time schedule of positions'!BG40</f>
        <v>0</v>
      </c>
      <c r="P40" s="342"/>
      <c r="Q40" s="342"/>
      <c r="R40" s="342"/>
      <c r="S40" s="342"/>
      <c r="T40" s="342"/>
      <c r="U40" s="151"/>
      <c r="V40" s="149">
        <f>'Time schedule of positions'!BH40</f>
        <v>0</v>
      </c>
      <c r="W40" s="346"/>
      <c r="X40" s="346"/>
      <c r="Y40" s="346"/>
      <c r="Z40" s="346"/>
      <c r="AA40" s="346"/>
    </row>
    <row r="41" spans="1:27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36">
        <f>'Time schedule of positions'!AX41</f>
        <v>0</v>
      </c>
      <c r="K41" s="37" t="str">
        <f>'Time schedule of positions'!AY41</f>
        <v/>
      </c>
      <c r="L41" s="37">
        <f>'Time schedule of positions'!AZ41</f>
        <v>0</v>
      </c>
      <c r="M41" s="38" t="str">
        <f>'Time schedule of positions'!BA41</f>
        <v/>
      </c>
      <c r="N41" s="110"/>
      <c r="O41" s="115" t="str">
        <f>'Time schedule of positions'!BG41</f>
        <v>9:00 - 12:30</v>
      </c>
      <c r="P41" s="283"/>
      <c r="Q41" s="283"/>
      <c r="R41" s="283"/>
      <c r="S41" s="283"/>
      <c r="T41" s="283"/>
      <c r="U41" s="110"/>
      <c r="V41" s="116" t="str">
        <f>'Time schedule of positions'!BH41</f>
        <v>14:00 - 17:30</v>
      </c>
      <c r="W41" s="283"/>
      <c r="X41" s="283"/>
      <c r="Y41" s="283"/>
      <c r="Z41" s="283"/>
      <c r="AA41" s="283"/>
    </row>
    <row r="42" spans="1:27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36">
        <f>'Time schedule of positions'!AX42</f>
        <v>0</v>
      </c>
      <c r="K42" s="37" t="str">
        <f>'Time schedule of positions'!AY42</f>
        <v/>
      </c>
      <c r="L42" s="37">
        <f>'Time schedule of positions'!AZ42</f>
        <v>0</v>
      </c>
      <c r="M42" s="38" t="str">
        <f>'Time schedule of positions'!BA42</f>
        <v/>
      </c>
      <c r="N42" s="110"/>
      <c r="O42" s="115" t="str">
        <f>'Time schedule of positions'!BG42</f>
        <v>8:00 - 18:00</v>
      </c>
      <c r="P42" s="283"/>
      <c r="Q42" s="283"/>
      <c r="R42" s="283"/>
      <c r="S42" s="283"/>
      <c r="T42" s="283"/>
      <c r="U42" s="110"/>
      <c r="V42" s="116" t="str">
        <f>'Time schedule of positions'!BH42</f>
        <v>x</v>
      </c>
      <c r="W42" s="283"/>
      <c r="X42" s="283"/>
      <c r="Y42" s="283"/>
      <c r="Z42" s="283"/>
      <c r="AA42" s="283"/>
    </row>
    <row r="43" spans="1:27" ht="30.75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36" t="str">
        <f>'Time schedule of positions'!AX43</f>
        <v>9:00-17:00</v>
      </c>
      <c r="K43" s="174">
        <f>'Time schedule of positions'!AY43</f>
        <v>0</v>
      </c>
      <c r="L43" s="37">
        <f>'Time schedule of positions'!AZ43</f>
        <v>0</v>
      </c>
      <c r="M43" s="38" t="str">
        <f>'Time schedule of positions'!BA43</f>
        <v/>
      </c>
      <c r="N43" s="111"/>
      <c r="O43" s="115" t="str">
        <f>'Time schedule of positions'!BG43</f>
        <v>9:00 - 17:00</v>
      </c>
      <c r="P43" s="283"/>
      <c r="Q43" s="283"/>
      <c r="R43" s="283"/>
      <c r="S43" s="283"/>
      <c r="T43" s="283"/>
      <c r="U43" s="110"/>
      <c r="V43" s="116" t="str">
        <f>'Time schedule of positions'!BH43</f>
        <v>x</v>
      </c>
      <c r="W43" s="283"/>
      <c r="X43" s="283"/>
      <c r="Y43" s="283"/>
      <c r="Z43" s="283"/>
      <c r="AA43" s="283"/>
    </row>
    <row r="44" spans="1:27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positions'!AX44</f>
        <v>0</v>
      </c>
      <c r="K44" s="149">
        <f>'Time schedule of positions'!AY44</f>
        <v>0</v>
      </c>
      <c r="L44" s="149">
        <f>'Time schedule of positions'!AZ44</f>
        <v>0</v>
      </c>
      <c r="M44" s="150">
        <f>'Time schedule of positions'!BA44</f>
        <v>0</v>
      </c>
      <c r="N44" s="151"/>
      <c r="O44" s="143">
        <f>'Time schedule of positions'!BG44</f>
        <v>0</v>
      </c>
      <c r="P44" s="342"/>
      <c r="Q44" s="342"/>
      <c r="R44" s="342"/>
      <c r="S44" s="342"/>
      <c r="T44" s="342"/>
      <c r="U44" s="151"/>
      <c r="V44" s="149">
        <f>'Time schedule of positions'!BH44</f>
        <v>0</v>
      </c>
      <c r="W44" s="346"/>
      <c r="X44" s="346"/>
      <c r="Y44" s="346"/>
      <c r="Z44" s="346"/>
      <c r="AA44" s="346"/>
    </row>
    <row r="45" spans="1:27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4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36" t="str">
        <f>'Time schedule of positions'!AX45</f>
        <v>8:00 - 14:00</v>
      </c>
      <c r="K45" s="174">
        <f>'Time schedule of positions'!AY45</f>
        <v>0</v>
      </c>
      <c r="L45" s="37" t="str">
        <f>'Time schedule of positions'!AZ45</f>
        <v>14:00 - 20:00</v>
      </c>
      <c r="M45" s="175">
        <f>'Time schedule of positions'!BA45</f>
        <v>0</v>
      </c>
      <c r="N45" s="110"/>
      <c r="O45" s="115" t="str">
        <f>'Time schedule of positions'!BG45</f>
        <v>8:00 - 14:00</v>
      </c>
      <c r="P45" s="283"/>
      <c r="Q45" s="283"/>
      <c r="R45" s="283"/>
      <c r="S45" s="283"/>
      <c r="T45" s="283"/>
      <c r="U45" s="110"/>
      <c r="V45" s="116" t="str">
        <f>'Time schedule of positions'!BH45</f>
        <v>14:00 - 20:00</v>
      </c>
      <c r="W45" s="283"/>
      <c r="X45" s="283"/>
      <c r="Y45" s="283"/>
      <c r="Z45" s="283"/>
      <c r="AA45" s="283"/>
    </row>
    <row r="46" spans="1:27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189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36">
        <f>'Time schedule of positions'!AX46</f>
        <v>0</v>
      </c>
      <c r="K46" s="37" t="str">
        <f>'Time schedule of positions'!AY46</f>
        <v/>
      </c>
      <c r="L46" s="37">
        <f>'Time schedule of positions'!AZ46</f>
        <v>0</v>
      </c>
      <c r="M46" s="38" t="str">
        <f>'Time schedule of positions'!BA46</f>
        <v/>
      </c>
      <c r="N46" s="110"/>
      <c r="O46" s="117" t="str">
        <f>'Time schedule of positions'!BG46</f>
        <v>16:00 -23:00</v>
      </c>
      <c r="P46" s="283"/>
      <c r="Q46" s="283"/>
      <c r="R46" s="283"/>
      <c r="S46" s="283"/>
      <c r="T46" s="283"/>
      <c r="U46" s="110"/>
      <c r="V46" s="118" t="str">
        <f>'Time schedule of positions'!BH46</f>
        <v>x</v>
      </c>
      <c r="W46" s="283"/>
      <c r="X46" s="283"/>
      <c r="Y46" s="283"/>
      <c r="Z46" s="283"/>
      <c r="AA46" s="283"/>
    </row>
    <row r="47" spans="1:27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82" t="str">
        <f>'Time schedule of positions'!AX47</f>
        <v>Saturday</v>
      </c>
      <c r="K47" s="383"/>
      <c r="L47" s="383"/>
      <c r="M47" s="384"/>
      <c r="N47" s="110"/>
      <c r="O47" s="19"/>
      <c r="P47" s="334"/>
      <c r="Q47" s="334"/>
      <c r="R47" s="334"/>
      <c r="S47" s="334"/>
      <c r="T47" s="334"/>
      <c r="U47" s="110"/>
      <c r="V47" s="19"/>
      <c r="W47" s="334"/>
      <c r="X47" s="334"/>
      <c r="Y47" s="347"/>
      <c r="Z47" s="347"/>
      <c r="AA47" s="347"/>
    </row>
    <row r="48" spans="1:27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88" t="str">
        <f>'Time schedule of positions'!AX48</f>
        <v>4. 11.</v>
      </c>
      <c r="K48" s="389"/>
      <c r="L48" s="389"/>
      <c r="M48" s="390"/>
      <c r="N48" s="110"/>
      <c r="O48" s="19"/>
      <c r="P48" s="164"/>
      <c r="Q48" s="164"/>
      <c r="R48" s="164"/>
      <c r="S48" s="164"/>
      <c r="T48" s="164"/>
      <c r="U48" s="110"/>
      <c r="V48" s="19"/>
      <c r="W48" s="334"/>
      <c r="X48" s="334"/>
      <c r="Y48" s="347"/>
      <c r="Z48" s="347"/>
      <c r="AA48" s="347"/>
    </row>
    <row r="49" spans="3:27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positions'!AX49</f>
        <v>1. SHIFT</v>
      </c>
      <c r="K49" s="123">
        <f>'Time schedule of positions'!AY49</f>
        <v>0</v>
      </c>
      <c r="L49" s="122" t="str">
        <f>'Time schedule of positions'!AZ49</f>
        <v>2. SHIFT</v>
      </c>
      <c r="M49" s="123">
        <f>'Time schedule of positions'!BA49</f>
        <v>0</v>
      </c>
      <c r="N49" s="112"/>
      <c r="P49" s="165"/>
      <c r="Q49" s="165"/>
      <c r="R49" s="165"/>
      <c r="S49" s="165"/>
      <c r="T49" s="165"/>
      <c r="U49" s="112"/>
      <c r="W49" s="165"/>
      <c r="X49" s="165"/>
    </row>
    <row r="50" spans="3:27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positions'!AX50</f>
        <v>POTENCIAL   0</v>
      </c>
      <c r="K50" s="386"/>
      <c r="L50" s="386"/>
      <c r="M50" s="387"/>
      <c r="N50" s="125"/>
      <c r="P50" s="166"/>
      <c r="Q50" s="166"/>
      <c r="R50" s="166"/>
      <c r="S50" s="166"/>
      <c r="T50" s="166"/>
      <c r="U50" s="125"/>
      <c r="W50" s="166"/>
      <c r="X50" s="166"/>
      <c r="Y50" s="173"/>
      <c r="Z50" s="173"/>
      <c r="AA50" s="173"/>
    </row>
    <row r="51" spans="3:27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>
        <f>'Time schedule of positions'!AX51</f>
        <v>0</v>
      </c>
      <c r="K51" s="8">
        <f>'Time schedule of positions'!AY51</f>
        <v>0</v>
      </c>
      <c r="L51" s="8">
        <f>'Time schedule of positions'!AZ51</f>
        <v>0</v>
      </c>
      <c r="M51" s="39">
        <f>'Time schedule of positions'!BA51</f>
        <v>0</v>
      </c>
      <c r="N51" s="112"/>
      <c r="P51" s="165"/>
      <c r="Q51" s="165"/>
      <c r="R51" s="165"/>
      <c r="S51" s="165"/>
      <c r="T51" s="165"/>
      <c r="U51" s="112"/>
      <c r="W51" s="165"/>
      <c r="X51" s="165"/>
    </row>
    <row r="52" spans="3:27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positions'!AX52</f>
        <v>0</v>
      </c>
      <c r="K52" s="8">
        <f>'Time schedule of positions'!AY52</f>
        <v>0</v>
      </c>
      <c r="L52" s="8">
        <f>'Time schedule of positions'!AZ52</f>
        <v>0</v>
      </c>
      <c r="M52" s="39">
        <f>'Time schedule of positions'!BA52</f>
        <v>0</v>
      </c>
      <c r="N52" s="112"/>
      <c r="P52" s="165"/>
      <c r="Q52" s="165"/>
      <c r="R52" s="165"/>
      <c r="S52" s="165"/>
      <c r="T52" s="165"/>
      <c r="U52" s="112"/>
      <c r="W52" s="165"/>
      <c r="X52" s="165"/>
    </row>
    <row r="53" spans="3:27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positions'!AX53</f>
        <v>0</v>
      </c>
      <c r="K53" s="8">
        <f>'Time schedule of positions'!AY53</f>
        <v>0</v>
      </c>
      <c r="L53" s="8">
        <f>'Time schedule of positions'!AZ53</f>
        <v>0</v>
      </c>
      <c r="M53" s="39">
        <f>'Time schedule of positions'!BA53</f>
        <v>0</v>
      </c>
      <c r="N53" s="112"/>
      <c r="P53" s="165"/>
      <c r="Q53" s="165"/>
      <c r="R53" s="165"/>
      <c r="S53" s="165"/>
      <c r="T53" s="165"/>
      <c r="U53" s="112"/>
      <c r="W53" s="165"/>
      <c r="X53" s="165"/>
    </row>
    <row r="54" spans="3:27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positions'!AX54</f>
        <v>0</v>
      </c>
      <c r="K54" s="8">
        <f>'Time schedule of positions'!AY54</f>
        <v>0</v>
      </c>
      <c r="L54" s="8">
        <f>'Time schedule of positions'!AZ54</f>
        <v>0</v>
      </c>
      <c r="M54" s="39">
        <f>'Time schedule of positions'!BA54</f>
        <v>0</v>
      </c>
      <c r="N54" s="112"/>
      <c r="P54" s="165"/>
      <c r="Q54" s="165"/>
      <c r="R54" s="165"/>
      <c r="S54" s="165"/>
      <c r="T54" s="165"/>
      <c r="U54" s="112"/>
      <c r="W54" s="165"/>
      <c r="X54" s="165"/>
    </row>
    <row r="55" spans="3:27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positions'!AX55</f>
        <v>0</v>
      </c>
      <c r="K55" s="8">
        <f>'Time schedule of positions'!AY55</f>
        <v>0</v>
      </c>
      <c r="L55" s="8">
        <f>'Time schedule of positions'!AZ55</f>
        <v>0</v>
      </c>
      <c r="M55" s="39">
        <f>'Time schedule of positions'!BA55</f>
        <v>0</v>
      </c>
      <c r="N55" s="112"/>
      <c r="P55" s="165"/>
      <c r="Q55" s="165"/>
      <c r="R55" s="165"/>
      <c r="S55" s="165"/>
      <c r="T55" s="165"/>
      <c r="U55" s="112"/>
      <c r="W55" s="165"/>
      <c r="X55" s="165"/>
    </row>
    <row r="56" spans="3:27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positions'!AX56</f>
        <v>0</v>
      </c>
      <c r="K56" s="8">
        <f>'Time schedule of positions'!AY56</f>
        <v>0</v>
      </c>
      <c r="L56" s="8">
        <f>'Time schedule of positions'!AZ56</f>
        <v>0</v>
      </c>
      <c r="M56" s="39">
        <f>'Time schedule of positions'!BA56</f>
        <v>0</v>
      </c>
      <c r="N56" s="112"/>
      <c r="P56" s="165"/>
      <c r="Q56" s="165"/>
      <c r="R56" s="165"/>
      <c r="S56" s="165"/>
      <c r="T56" s="165"/>
      <c r="U56" s="112"/>
      <c r="W56" s="165"/>
      <c r="X56" s="165"/>
    </row>
    <row r="57" spans="3:27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positions'!AX57</f>
        <v>0</v>
      </c>
      <c r="K57" s="10">
        <f>'Time schedule of positions'!AY57</f>
        <v>0</v>
      </c>
      <c r="L57" s="10">
        <f>'Time schedule of positions'!AZ57</f>
        <v>0</v>
      </c>
      <c r="M57" s="41">
        <f>'Time schedule of positions'!BA57</f>
        <v>0</v>
      </c>
      <c r="N57" s="112"/>
      <c r="P57" s="165"/>
      <c r="Q57" s="165"/>
      <c r="R57" s="165"/>
      <c r="S57" s="165"/>
      <c r="T57" s="165"/>
      <c r="U57" s="112"/>
      <c r="W57" s="165"/>
      <c r="X57" s="165"/>
    </row>
    <row r="58" spans="3:27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positions'!AX58</f>
        <v>1. SHIFT</v>
      </c>
      <c r="K58" s="43">
        <f>'Time schedule of positions'!AY58</f>
        <v>0</v>
      </c>
      <c r="L58" s="42" t="str">
        <f>'Time schedule of positions'!AZ58</f>
        <v>2. SHIFT</v>
      </c>
      <c r="M58" s="43">
        <f>'Time schedule of positions'!BA58</f>
        <v>0</v>
      </c>
      <c r="N58" s="113"/>
      <c r="P58" s="167"/>
      <c r="Q58" s="167"/>
      <c r="R58" s="167"/>
      <c r="S58" s="167"/>
      <c r="T58" s="167"/>
      <c r="U58" s="113"/>
      <c r="W58" s="167"/>
      <c r="X58" s="167"/>
    </row>
    <row r="59" spans="3:27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positions'!AX59</f>
        <v>REAL   0</v>
      </c>
      <c r="K59" s="386"/>
      <c r="L59" s="386"/>
      <c r="M59" s="387"/>
      <c r="N59" s="126"/>
      <c r="P59" s="168"/>
      <c r="Q59" s="168"/>
      <c r="R59" s="168"/>
      <c r="S59" s="168"/>
      <c r="T59" s="168"/>
      <c r="U59" s="126"/>
      <c r="W59" s="168"/>
      <c r="X59" s="168"/>
      <c r="Y59" s="173"/>
      <c r="Z59" s="173"/>
      <c r="AA59" s="173"/>
    </row>
  </sheetData>
  <mergeCells count="24">
    <mergeCell ref="J48:M48"/>
    <mergeCell ref="J50:M50"/>
    <mergeCell ref="J59:M59"/>
    <mergeCell ref="B36:B37"/>
    <mergeCell ref="C36:C37"/>
    <mergeCell ref="B38:B39"/>
    <mergeCell ref="B42:B43"/>
    <mergeCell ref="C42:C43"/>
    <mergeCell ref="J47:M47"/>
    <mergeCell ref="B25:B26"/>
    <mergeCell ref="C25:C26"/>
    <mergeCell ref="B32:B34"/>
    <mergeCell ref="C32:C34"/>
    <mergeCell ref="B9:B10"/>
    <mergeCell ref="B12:B13"/>
    <mergeCell ref="C12:C13"/>
    <mergeCell ref="B14:B15"/>
    <mergeCell ref="C14:C15"/>
    <mergeCell ref="J1:M1"/>
    <mergeCell ref="J2:M2"/>
    <mergeCell ref="B3:B4"/>
    <mergeCell ref="B5:B8"/>
    <mergeCell ref="C5:C6"/>
    <mergeCell ref="C7:C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59"/>
  <sheetViews>
    <sheetView zoomScale="55" zoomScaleNormal="55" workbookViewId="0">
      <selection activeCell="B3" sqref="B3:B4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20" width="25.7109375" style="169" customWidth="1"/>
    <col min="21" max="21" width="2.28515625" style="114" customWidth="1"/>
    <col min="22" max="22" width="12.140625" bestFit="1" customWidth="1"/>
    <col min="23" max="24" width="25.7109375" style="169" customWidth="1"/>
    <col min="25" max="27" width="25.7109375" style="170" customWidth="1"/>
  </cols>
  <sheetData>
    <row r="1" spans="1:27" ht="92.25" customHeight="1" thickBot="1" x14ac:dyDescent="0.3"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79" t="str">
        <f>'Time schedule of positions'!BB1</f>
        <v>Sunday</v>
      </c>
      <c r="K1" s="380"/>
      <c r="L1" s="380"/>
      <c r="M1" s="381"/>
      <c r="N1" s="109"/>
      <c r="P1" s="160"/>
      <c r="Q1" s="160"/>
      <c r="R1" s="160"/>
      <c r="S1" s="160"/>
      <c r="T1" s="160"/>
      <c r="U1" s="109"/>
      <c r="W1" s="160"/>
      <c r="X1" s="160"/>
    </row>
    <row r="2" spans="1:27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76" t="str">
        <f>'Time schedule of positions'!BB2</f>
        <v>5. 11.</v>
      </c>
      <c r="K2" s="377"/>
      <c r="L2" s="377"/>
      <c r="M2" s="443"/>
      <c r="N2" s="109"/>
      <c r="O2" s="159" t="str">
        <f>'Time schedule of positions'!BG2</f>
        <v>I</v>
      </c>
      <c r="P2" s="160"/>
      <c r="Q2" s="160"/>
      <c r="R2" s="160"/>
      <c r="S2" s="160"/>
      <c r="T2" s="160"/>
      <c r="U2" s="109"/>
      <c r="V2" s="159" t="str">
        <f>'Time schedule of positions'!BH2</f>
        <v>II</v>
      </c>
      <c r="W2" s="160"/>
      <c r="X2" s="160"/>
      <c r="Y2" s="171"/>
      <c r="Z2" s="171"/>
      <c r="AA2" s="171"/>
    </row>
    <row r="3" spans="1:27" ht="15.75" customHeight="1" x14ac:dyDescent="0.25">
      <c r="A3" t="str">
        <f>'Time schedule of positions'!A3</f>
        <v>A1</v>
      </c>
      <c r="B3" s="427"/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8">
        <f>'Time schedule of positions'!BB3</f>
        <v>0</v>
      </c>
      <c r="K3" s="65" t="str">
        <f>'Time schedule of positions'!BC3</f>
        <v/>
      </c>
      <c r="L3" s="65">
        <f>'Time schedule of positions'!BD3</f>
        <v>0</v>
      </c>
      <c r="M3" s="66" t="str">
        <f>'Time schedule of positions'!BE3</f>
        <v/>
      </c>
      <c r="N3" s="110"/>
      <c r="O3" s="119" t="str">
        <f>'Time schedule of positions'!BG3</f>
        <v>8:00 - 15:00</v>
      </c>
      <c r="P3" s="283"/>
      <c r="Q3" s="283"/>
      <c r="R3" s="283"/>
      <c r="S3" s="283"/>
      <c r="T3" s="283"/>
      <c r="U3" s="110"/>
      <c r="V3" s="120" t="str">
        <f>'Time schedule of positions'!BH3</f>
        <v>15:00 - 22:00</v>
      </c>
      <c r="W3" s="283"/>
      <c r="X3" s="283"/>
      <c r="Y3" s="283"/>
      <c r="Z3" s="161"/>
      <c r="AA3" s="161"/>
    </row>
    <row r="4" spans="1:27" ht="15.75" customHeight="1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36">
        <f>'Time schedule of positions'!BB4</f>
        <v>0</v>
      </c>
      <c r="K4" s="37" t="str">
        <f>'Time schedule of positions'!BC4</f>
        <v/>
      </c>
      <c r="L4" s="37">
        <f>'Time schedule of positions'!BD4</f>
        <v>0</v>
      </c>
      <c r="M4" s="38" t="str">
        <f>'Time schedule of positions'!BE4</f>
        <v/>
      </c>
      <c r="N4" s="110"/>
      <c r="O4" s="115" t="str">
        <f>'Time schedule of positions'!BG4</f>
        <v>8:00 - 15:00</v>
      </c>
      <c r="P4" s="283"/>
      <c r="Q4" s="283"/>
      <c r="R4" s="283"/>
      <c r="S4" s="283"/>
      <c r="T4" s="283"/>
      <c r="U4" s="110"/>
      <c r="V4" s="116" t="str">
        <f>'Time schedule of positions'!BH4</f>
        <v>15:00 - 22:00</v>
      </c>
      <c r="W4" s="283"/>
      <c r="X4" s="283"/>
      <c r="Y4" s="283"/>
      <c r="Z4" s="161"/>
      <c r="AA4" s="161"/>
    </row>
    <row r="5" spans="1:27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36" t="str">
        <f>'Time schedule of positions'!BB5</f>
        <v>8:00 - 15:00</v>
      </c>
      <c r="K5" s="174">
        <f>'Time schedule of positions'!BC5</f>
        <v>0</v>
      </c>
      <c r="L5" s="37" t="str">
        <f>'Time schedule of positions'!BD5</f>
        <v>15:00 - 22:00</v>
      </c>
      <c r="M5" s="175">
        <f>'Time schedule of positions'!BE5</f>
        <v>0</v>
      </c>
      <c r="N5" s="110"/>
      <c r="O5" s="115" t="str">
        <f>'Time schedule of positions'!BG5</f>
        <v>8:00 - 15:00</v>
      </c>
      <c r="P5" s="283"/>
      <c r="Q5" s="283"/>
      <c r="R5" s="283"/>
      <c r="S5" s="283"/>
      <c r="T5" s="283"/>
      <c r="U5" s="110"/>
      <c r="V5" s="116" t="str">
        <f>'Time schedule of positions'!BH5</f>
        <v>15:00 - 22:00</v>
      </c>
      <c r="W5" s="283"/>
      <c r="X5" s="283"/>
      <c r="Y5" s="283"/>
      <c r="Z5" s="161"/>
      <c r="AA5" s="161"/>
    </row>
    <row r="6" spans="1:27" ht="15.75" customHeight="1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36">
        <f>'Time schedule of positions'!BB6</f>
        <v>0</v>
      </c>
      <c r="K6" s="37" t="str">
        <f>'Time schedule of positions'!BC6</f>
        <v/>
      </c>
      <c r="L6" s="37">
        <f>'Time schedule of positions'!BD6</f>
        <v>0</v>
      </c>
      <c r="M6" s="38" t="str">
        <f>'Time schedule of positions'!BE6</f>
        <v/>
      </c>
      <c r="N6" s="110"/>
      <c r="O6" s="115" t="str">
        <f>'Time schedule of positions'!BG6</f>
        <v>8:00 - 15:00</v>
      </c>
      <c r="P6" s="283"/>
      <c r="Q6" s="283"/>
      <c r="R6" s="283"/>
      <c r="S6" s="283"/>
      <c r="T6" s="283"/>
      <c r="U6" s="110"/>
      <c r="V6" s="116" t="str">
        <f>'Time schedule of positions'!BH6</f>
        <v>15:00 - 22:00</v>
      </c>
      <c r="W6" s="283"/>
      <c r="X6" s="283"/>
      <c r="Y6" s="283"/>
      <c r="Z6" s="161"/>
      <c r="AA6" s="161"/>
    </row>
    <row r="7" spans="1:27" ht="15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36" t="str">
        <f>'Time schedule of positions'!BB7</f>
        <v>8:00 - 15:00</v>
      </c>
      <c r="K7" s="174">
        <f>'Time schedule of positions'!BC7</f>
        <v>0</v>
      </c>
      <c r="L7" s="37" t="str">
        <f>'Time schedule of positions'!BD7</f>
        <v>15:00 - 22:00</v>
      </c>
      <c r="M7" s="175">
        <f>'Time schedule of positions'!BE7</f>
        <v>0</v>
      </c>
      <c r="N7" s="110"/>
      <c r="O7" s="115" t="str">
        <f>'Time schedule of positions'!BG7</f>
        <v>8:00 - 15:00</v>
      </c>
      <c r="P7" s="283"/>
      <c r="Q7" s="283"/>
      <c r="R7" s="283"/>
      <c r="S7" s="283"/>
      <c r="T7" s="283"/>
      <c r="U7" s="110"/>
      <c r="V7" s="116" t="str">
        <f>'Time schedule of positions'!BH7</f>
        <v>15:00 - 22:00</v>
      </c>
      <c r="W7" s="283"/>
      <c r="X7" s="283"/>
      <c r="Y7" s="283"/>
      <c r="Z7" s="161"/>
      <c r="AA7" s="161"/>
    </row>
    <row r="8" spans="1:27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36">
        <f>'Time schedule of positions'!BB8</f>
        <v>0</v>
      </c>
      <c r="K8" s="37" t="str">
        <f>'Time schedule of positions'!BC8</f>
        <v/>
      </c>
      <c r="L8" s="37">
        <f>'Time schedule of positions'!BD8</f>
        <v>0</v>
      </c>
      <c r="M8" s="38" t="str">
        <f>'Time schedule of positions'!BE8</f>
        <v/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283"/>
      <c r="U8" s="110"/>
      <c r="V8" s="116" t="str">
        <f>'Time schedule of positions'!BH8</f>
        <v>15:00 - 22:00</v>
      </c>
      <c r="W8" s="283"/>
      <c r="X8" s="283"/>
      <c r="Y8" s="283"/>
      <c r="Z8" s="161"/>
      <c r="AA8" s="161"/>
    </row>
    <row r="9" spans="1:27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36">
        <f>'Time schedule of positions'!BB9</f>
        <v>0</v>
      </c>
      <c r="K9" s="37" t="str">
        <f>'Time schedule of positions'!BC9</f>
        <v/>
      </c>
      <c r="L9" s="37">
        <f>'Time schedule of positions'!BD9</f>
        <v>0</v>
      </c>
      <c r="M9" s="38" t="str">
        <f>'Time schedule of positions'!BE9</f>
        <v/>
      </c>
      <c r="N9" s="110"/>
      <c r="O9" s="115" t="str">
        <f>'Time schedule of positions'!BG9</f>
        <v>8:00 - 15:00</v>
      </c>
      <c r="P9" s="283"/>
      <c r="Q9" s="283"/>
      <c r="R9" s="283"/>
      <c r="S9" s="283"/>
      <c r="T9" s="283"/>
      <c r="U9" s="110"/>
      <c r="V9" s="116" t="str">
        <f>'Time schedule of positions'!BH9</f>
        <v>15:00 - 22:00</v>
      </c>
      <c r="W9" s="283"/>
      <c r="X9" s="283"/>
      <c r="Y9" s="283"/>
      <c r="Z9" s="161"/>
      <c r="AA9" s="161"/>
    </row>
    <row r="10" spans="1:27" ht="15.75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36">
        <f>'Time schedule of positions'!BB10</f>
        <v>0</v>
      </c>
      <c r="K10" s="37" t="str">
        <f>'Time schedule of positions'!BC10</f>
        <v/>
      </c>
      <c r="L10" s="37">
        <f>'Time schedule of positions'!BD10</f>
        <v>0</v>
      </c>
      <c r="M10" s="38" t="str">
        <f>'Time schedule of positions'!BE10</f>
        <v/>
      </c>
      <c r="N10" s="110"/>
      <c r="O10" s="115" t="str">
        <f>'Time schedule of positions'!BG10</f>
        <v>8:00 - 15:00</v>
      </c>
      <c r="P10" s="283"/>
      <c r="Q10" s="283"/>
      <c r="R10" s="283"/>
      <c r="S10" s="283"/>
      <c r="T10" s="283"/>
      <c r="U10" s="110"/>
      <c r="V10" s="116" t="str">
        <f>'Time schedule of positions'!BH10</f>
        <v>15:00 - 22:00</v>
      </c>
      <c r="W10" s="283"/>
      <c r="X10" s="283"/>
      <c r="Y10" s="283"/>
      <c r="Z10" s="161"/>
      <c r="AA10" s="161"/>
    </row>
    <row r="11" spans="1:27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positions'!BB11</f>
        <v>0</v>
      </c>
      <c r="K11" s="149">
        <f>'Time schedule of positions'!BC11</f>
        <v>0</v>
      </c>
      <c r="L11" s="149">
        <f>'Time schedule of positions'!BD11</f>
        <v>0</v>
      </c>
      <c r="M11" s="150">
        <f>'Time schedule of positions'!BE11</f>
        <v>0</v>
      </c>
      <c r="N11" s="151"/>
      <c r="O11" s="143">
        <f>'Time schedule of positions'!BG11</f>
        <v>0</v>
      </c>
      <c r="P11" s="342"/>
      <c r="Q11" s="342"/>
      <c r="R11" s="342"/>
      <c r="S11" s="342"/>
      <c r="T11" s="354"/>
      <c r="U11" s="151"/>
      <c r="V11" s="149">
        <f>'Time schedule of positions'!BH11</f>
        <v>0</v>
      </c>
      <c r="W11" s="346"/>
      <c r="X11" s="346"/>
      <c r="Y11" s="346"/>
      <c r="Z11" s="172"/>
      <c r="AA11" s="172"/>
    </row>
    <row r="12" spans="1:27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36">
        <f>'Time schedule of positions'!BB12</f>
        <v>0</v>
      </c>
      <c r="K12" s="37" t="str">
        <f>'Time schedule of positions'!BC12</f>
        <v/>
      </c>
      <c r="L12" s="37">
        <f>'Time schedule of positions'!BD12</f>
        <v>0</v>
      </c>
      <c r="M12" s="38" t="str">
        <f>'Time schedule of positions'!BE12</f>
        <v/>
      </c>
      <c r="N12" s="110"/>
      <c r="O12" s="115" t="str">
        <f>'Time schedule of positions'!BG12</f>
        <v>8:00 - 15:00</v>
      </c>
      <c r="P12" s="283"/>
      <c r="Q12" s="283"/>
      <c r="R12" s="283"/>
      <c r="S12" s="283"/>
      <c r="T12" s="283"/>
      <c r="U12" s="110"/>
      <c r="V12" s="116" t="str">
        <f>'Time schedule of positions'!BH12</f>
        <v>15:00 - 22:00</v>
      </c>
      <c r="W12" s="283"/>
      <c r="X12" s="283"/>
      <c r="Y12" s="283"/>
      <c r="Z12" s="161"/>
      <c r="AA12" s="161"/>
    </row>
    <row r="13" spans="1:27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36">
        <f>'Time schedule of positions'!BB13</f>
        <v>0</v>
      </c>
      <c r="K13" s="37" t="str">
        <f>'Time schedule of positions'!BC13</f>
        <v/>
      </c>
      <c r="L13" s="37">
        <f>'Time schedule of positions'!BD13</f>
        <v>0</v>
      </c>
      <c r="M13" s="37" t="str">
        <f>'Time schedule of positions'!BE13</f>
        <v/>
      </c>
      <c r="N13" s="110"/>
      <c r="O13" s="115" t="str">
        <f>'Time schedule of positions'!BG13</f>
        <v>8:00 - 15:00</v>
      </c>
      <c r="P13" s="283"/>
      <c r="Q13" s="283"/>
      <c r="R13" s="283"/>
      <c r="S13" s="283"/>
      <c r="T13" s="283"/>
      <c r="U13" s="110"/>
      <c r="V13" s="116" t="str">
        <f>'Time schedule of positions'!BH13</f>
        <v>15:00 - 22:00</v>
      </c>
      <c r="W13" s="283"/>
      <c r="X13" s="283"/>
      <c r="Y13" s="283"/>
      <c r="Z13" s="161"/>
      <c r="AA13" s="161"/>
    </row>
    <row r="14" spans="1:27" ht="1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36">
        <f>'Time schedule of positions'!BB14</f>
        <v>0</v>
      </c>
      <c r="K14" s="37" t="str">
        <f>'Time schedule of positions'!BC14</f>
        <v/>
      </c>
      <c r="L14" s="37">
        <f>'Time schedule of positions'!BD14</f>
        <v>0</v>
      </c>
      <c r="M14" s="37" t="str">
        <f>'Time schedule of positions'!BE14</f>
        <v/>
      </c>
      <c r="N14" s="110"/>
      <c r="O14" s="115" t="str">
        <f>'Time schedule of positions'!BG14</f>
        <v>8:00 - 15:00</v>
      </c>
      <c r="P14" s="283"/>
      <c r="Q14" s="283"/>
      <c r="R14" s="283"/>
      <c r="S14" s="283"/>
      <c r="T14" s="283"/>
      <c r="U14" s="110"/>
      <c r="V14" s="116" t="str">
        <f>'Time schedule of positions'!BH14</f>
        <v>15:00 - 22:00</v>
      </c>
      <c r="W14" s="283"/>
      <c r="X14" s="283"/>
      <c r="Y14" s="283"/>
      <c r="Z14" s="161"/>
      <c r="AA14" s="161"/>
    </row>
    <row r="15" spans="1:27" ht="15.75" customHeight="1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36">
        <f>'Time schedule of positions'!BB15</f>
        <v>0</v>
      </c>
      <c r="K15" s="37" t="str">
        <f>'Time schedule of positions'!BC15</f>
        <v/>
      </c>
      <c r="L15" s="37">
        <f>'Time schedule of positions'!BD15</f>
        <v>0</v>
      </c>
      <c r="M15" s="37" t="str">
        <f>'Time schedule of positions'!BE15</f>
        <v/>
      </c>
      <c r="N15" s="110"/>
      <c r="O15" s="115" t="str">
        <f>'Time schedule of positions'!BG15</f>
        <v>8:00 - 15:00</v>
      </c>
      <c r="P15" s="283"/>
      <c r="Q15" s="283"/>
      <c r="R15" s="283"/>
      <c r="S15" s="283"/>
      <c r="T15" s="283"/>
      <c r="U15" s="110"/>
      <c r="V15" s="116" t="str">
        <f>'Time schedule of positions'!BH15</f>
        <v>15:00 - 22:00</v>
      </c>
      <c r="W15" s="283"/>
      <c r="X15" s="283"/>
      <c r="Y15" s="283"/>
      <c r="Z15" s="161"/>
      <c r="AA15" s="161"/>
    </row>
    <row r="16" spans="1:27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36">
        <f>'Time schedule of positions'!BB16</f>
        <v>0</v>
      </c>
      <c r="K16" s="37" t="str">
        <f>'Time schedule of positions'!BC16</f>
        <v/>
      </c>
      <c r="L16" s="37">
        <f>'Time schedule of positions'!BD16</f>
        <v>0</v>
      </c>
      <c r="M16" s="38" t="str">
        <f>'Time schedule of positions'!BE16</f>
        <v/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283"/>
      <c r="U16" s="110"/>
      <c r="V16" s="116" t="str">
        <f>'Time schedule of positions'!BH16</f>
        <v>15:00 - 22:00</v>
      </c>
      <c r="W16" s="161"/>
      <c r="X16" s="161"/>
      <c r="Y16" s="161"/>
      <c r="Z16" s="161"/>
      <c r="AA16" s="161"/>
    </row>
    <row r="17" spans="1:28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36">
        <f>'Time schedule of positions'!BB17</f>
        <v>0</v>
      </c>
      <c r="K17" s="37" t="str">
        <f>'Time schedule of positions'!BC17</f>
        <v/>
      </c>
      <c r="L17" s="37">
        <f>'Time schedule of positions'!BD17</f>
        <v>0</v>
      </c>
      <c r="M17" s="38" t="str">
        <f>'Time schedule of positions'!BE17</f>
        <v/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283"/>
      <c r="U17" s="110"/>
      <c r="V17" s="116" t="str">
        <f>'Time schedule of positions'!BH17</f>
        <v>15:00 - 22:00</v>
      </c>
      <c r="W17" s="161"/>
      <c r="X17" s="161"/>
      <c r="Y17" s="161"/>
      <c r="Z17" s="161"/>
      <c r="AA17" s="161"/>
    </row>
    <row r="18" spans="1:28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positions'!BB18</f>
        <v>0</v>
      </c>
      <c r="K18" s="149">
        <f>'Time schedule of positions'!BC18</f>
        <v>0</v>
      </c>
      <c r="L18" s="149">
        <f>'Time schedule of positions'!BD18</f>
        <v>0</v>
      </c>
      <c r="M18" s="150">
        <f>'Time schedule of positions'!BE18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342"/>
      <c r="U18" s="151"/>
      <c r="V18" s="149">
        <f>'Time schedule of positions'!BH18</f>
        <v>0</v>
      </c>
      <c r="W18" s="172"/>
      <c r="X18" s="172"/>
      <c r="Y18" s="172"/>
      <c r="Z18" s="172"/>
      <c r="AA18" s="172"/>
      <c r="AB18"/>
    </row>
    <row r="19" spans="1:28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36">
        <f>'Time schedule of positions'!BB19</f>
        <v>0</v>
      </c>
      <c r="K19" s="37" t="str">
        <f>'Time schedule of positions'!BC19</f>
        <v/>
      </c>
      <c r="L19" s="37">
        <f>'Time schedule of positions'!BD19</f>
        <v>0</v>
      </c>
      <c r="M19" s="38" t="str">
        <f>'Time schedule of positions'!BE19</f>
        <v/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283"/>
      <c r="U19" s="110"/>
      <c r="V19" s="116" t="str">
        <f>'Time schedule of positions'!BH19</f>
        <v>15:00 - 22:00</v>
      </c>
      <c r="W19" s="161"/>
      <c r="X19" s="161"/>
      <c r="Y19" s="161"/>
      <c r="Z19" s="161"/>
      <c r="AA19" s="161"/>
    </row>
    <row r="20" spans="1:28" ht="15.75" customHeight="1" x14ac:dyDescent="0.25">
      <c r="A20" t="str">
        <f>'Time schedule of positions'!A20</f>
        <v>C2</v>
      </c>
      <c r="B20" s="181">
        <f>'Time schedule of positions'!B20</f>
        <v>0</v>
      </c>
      <c r="C20" s="41">
        <f>'Time schedule of positions'!C20</f>
        <v>0</v>
      </c>
      <c r="D20" s="190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95">
        <f>'Time schedule of positions'!BB20</f>
        <v>0</v>
      </c>
      <c r="K20" s="37" t="str">
        <f>'Time schedule of positions'!BC20</f>
        <v/>
      </c>
      <c r="L20" s="37">
        <f>'Time schedule of positions'!BD20</f>
        <v>0</v>
      </c>
      <c r="M20" s="38" t="str">
        <f>'Time schedule of positions'!BE20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283"/>
      <c r="U20" s="110"/>
      <c r="V20" s="116" t="str">
        <f>'Time schedule of positions'!BH20</f>
        <v>x</v>
      </c>
      <c r="W20" s="161"/>
      <c r="X20" s="161"/>
      <c r="Y20" s="161"/>
      <c r="Z20" s="161"/>
      <c r="AA20" s="161"/>
    </row>
    <row r="21" spans="1:28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36">
        <f>'Time schedule of positions'!BB21</f>
        <v>0</v>
      </c>
      <c r="K21" s="37" t="str">
        <f>'Time schedule of positions'!BC21</f>
        <v/>
      </c>
      <c r="L21" s="37">
        <f>'Time schedule of positions'!BD21</f>
        <v>0</v>
      </c>
      <c r="M21" s="38" t="str">
        <f>'Time schedule of positions'!BE21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283"/>
      <c r="U21" s="110"/>
      <c r="V21" s="116" t="str">
        <f>'Time schedule of positions'!BH21</f>
        <v>x</v>
      </c>
      <c r="W21" s="161"/>
      <c r="X21" s="161"/>
      <c r="Y21" s="161"/>
      <c r="Z21" s="161"/>
      <c r="AA21" s="161"/>
    </row>
    <row r="22" spans="1:28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36">
        <f>'Time schedule of positions'!BB22</f>
        <v>0</v>
      </c>
      <c r="K22" s="37" t="str">
        <f>'Time schedule of positions'!BC22</f>
        <v/>
      </c>
      <c r="L22" s="37">
        <f>'Time schedule of positions'!BD22</f>
        <v>0</v>
      </c>
      <c r="M22" s="38" t="str">
        <f>'Time schedule of positions'!BE22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283"/>
      <c r="U22" s="110"/>
      <c r="V22" s="116" t="str">
        <f>'Time schedule of positions'!BH22</f>
        <v>x</v>
      </c>
      <c r="W22" s="161"/>
      <c r="X22" s="161"/>
      <c r="Y22" s="161"/>
      <c r="Z22" s="161"/>
      <c r="AA22" s="161"/>
    </row>
    <row r="23" spans="1:28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positions'!BB23</f>
        <v>0</v>
      </c>
      <c r="K23" s="149">
        <f>'Time schedule of positions'!BC23</f>
        <v>0</v>
      </c>
      <c r="L23" s="149">
        <f>'Time schedule of positions'!BD23</f>
        <v>0</v>
      </c>
      <c r="M23" s="150">
        <f>'Time schedule of positions'!BE23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342"/>
      <c r="U23" s="151"/>
      <c r="V23" s="149">
        <f>'Time schedule of positions'!BH23</f>
        <v>0</v>
      </c>
      <c r="W23" s="172"/>
      <c r="X23" s="172"/>
      <c r="Y23" s="172"/>
      <c r="Z23" s="172"/>
      <c r="AA23" s="172"/>
      <c r="AB23"/>
    </row>
    <row r="24" spans="1:28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36">
        <f>'Time schedule of positions'!BB24</f>
        <v>0</v>
      </c>
      <c r="K24" s="37" t="str">
        <f>'Time schedule of positions'!BC24</f>
        <v/>
      </c>
      <c r="L24" s="37">
        <f>'Time schedule of positions'!BD24</f>
        <v>0</v>
      </c>
      <c r="M24" s="38" t="str">
        <f>'Time schedule of positions'!BE24</f>
        <v/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283"/>
      <c r="U24" s="110"/>
      <c r="V24" s="116" t="str">
        <f>'Time schedule of positions'!BH24</f>
        <v>14:00 - 20:00</v>
      </c>
      <c r="W24" s="161"/>
      <c r="X24" s="161"/>
      <c r="Y24" s="161"/>
      <c r="Z24" s="161"/>
      <c r="AA24" s="161"/>
    </row>
    <row r="25" spans="1:28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36">
        <f>'Time schedule of positions'!BB25</f>
        <v>0</v>
      </c>
      <c r="K25" s="37" t="str">
        <f>'Time schedule of positions'!BC25</f>
        <v/>
      </c>
      <c r="L25" s="37">
        <f>'Time schedule of positions'!BD25</f>
        <v>0</v>
      </c>
      <c r="M25" s="38" t="str">
        <f>'Time schedule of positions'!BE25</f>
        <v/>
      </c>
      <c r="N25" s="110"/>
      <c r="O25" s="115" t="str">
        <f>'Time schedule of positions'!BG25</f>
        <v>8:00 - 14:00</v>
      </c>
      <c r="P25" s="283"/>
      <c r="Q25" s="283"/>
      <c r="R25" s="283"/>
      <c r="S25" s="283"/>
      <c r="T25" s="283"/>
      <c r="U25" s="110"/>
      <c r="V25" s="116" t="str">
        <f>'Time schedule of positions'!BH25</f>
        <v>14:00 - 20:00</v>
      </c>
      <c r="W25" s="161"/>
      <c r="X25" s="161"/>
      <c r="Y25" s="161"/>
      <c r="Z25" s="161"/>
      <c r="AA25" s="161"/>
    </row>
    <row r="26" spans="1:28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36">
        <f>'Time schedule of positions'!BB26</f>
        <v>0</v>
      </c>
      <c r="K26" s="37" t="str">
        <f>'Time schedule of positions'!BC26</f>
        <v/>
      </c>
      <c r="L26" s="37">
        <f>'Time schedule of positions'!BD26</f>
        <v>0</v>
      </c>
      <c r="M26" s="38" t="str">
        <f>'Time schedule of positions'!BE26</f>
        <v/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283"/>
      <c r="U26" s="110"/>
      <c r="V26" s="116" t="str">
        <f>'Time schedule of positions'!BH26</f>
        <v>14:00 - 20:00</v>
      </c>
      <c r="W26" s="161"/>
      <c r="X26" s="161"/>
      <c r="Y26" s="161"/>
      <c r="Z26" s="161"/>
      <c r="AA26" s="161"/>
    </row>
    <row r="27" spans="1:28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36">
        <f>'Time schedule of positions'!BB27</f>
        <v>0</v>
      </c>
      <c r="K27" s="37" t="str">
        <f>'Time schedule of positions'!BC27</f>
        <v/>
      </c>
      <c r="L27" s="37">
        <f>'Time schedule of positions'!BD27</f>
        <v>0</v>
      </c>
      <c r="M27" s="38" t="str">
        <f>'Time schedule of positions'!BE27</f>
        <v/>
      </c>
      <c r="N27" s="110"/>
      <c r="O27" s="115" t="str">
        <f>'Time schedule of positions'!BG27</f>
        <v>8:00 - 14:00</v>
      </c>
      <c r="P27" s="283"/>
      <c r="Q27" s="283"/>
      <c r="R27" s="283"/>
      <c r="S27" s="283"/>
      <c r="T27" s="283"/>
      <c r="U27" s="110"/>
      <c r="V27" s="116" t="str">
        <f>'Time schedule of positions'!BH27</f>
        <v>14:00 - 20:00</v>
      </c>
      <c r="W27" s="161"/>
      <c r="X27" s="161"/>
      <c r="Y27" s="161"/>
      <c r="Z27" s="161"/>
      <c r="AA27" s="161"/>
    </row>
    <row r="28" spans="1:28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positions'!BB28</f>
        <v>0</v>
      </c>
      <c r="K28" s="149">
        <f>'Time schedule of positions'!BC28</f>
        <v>0</v>
      </c>
      <c r="L28" s="149">
        <f>'Time schedule of positions'!BD28</f>
        <v>0</v>
      </c>
      <c r="M28" s="150">
        <f>'Time schedule of positions'!BE28</f>
        <v>0</v>
      </c>
      <c r="N28" s="151"/>
      <c r="O28" s="143">
        <f>'Time schedule of positions'!BG28</f>
        <v>0</v>
      </c>
      <c r="P28" s="342"/>
      <c r="Q28" s="342"/>
      <c r="R28" s="342"/>
      <c r="S28" s="342"/>
      <c r="T28" s="342"/>
      <c r="U28" s="151"/>
      <c r="V28" s="149">
        <f>'Time schedule of positions'!BH28</f>
        <v>0</v>
      </c>
      <c r="W28" s="172"/>
      <c r="X28" s="172"/>
      <c r="Y28" s="172"/>
      <c r="Z28" s="172"/>
      <c r="AA28" s="172"/>
    </row>
    <row r="29" spans="1:28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36">
        <f>'Time schedule of positions'!BB29</f>
        <v>0</v>
      </c>
      <c r="K29" s="37" t="str">
        <f>'Time schedule of positions'!BC29</f>
        <v/>
      </c>
      <c r="L29" s="37">
        <f>'Time schedule of positions'!BD29</f>
        <v>0</v>
      </c>
      <c r="M29" s="38" t="str">
        <f>'Time schedule of positions'!BE29</f>
        <v/>
      </c>
      <c r="N29" s="110"/>
      <c r="O29" s="115" t="str">
        <f>'Time schedule of positions'!BG29</f>
        <v>9:00 - 17:00</v>
      </c>
      <c r="P29" s="283"/>
      <c r="Q29" s="283"/>
      <c r="R29" s="283"/>
      <c r="S29" s="283"/>
      <c r="T29" s="283"/>
      <c r="U29" s="110"/>
      <c r="V29" s="116" t="str">
        <f>'Time schedule of positions'!BH29</f>
        <v>x</v>
      </c>
      <c r="W29" s="161"/>
      <c r="X29" s="161"/>
      <c r="Y29" s="161"/>
      <c r="Z29" s="161"/>
      <c r="AA29" s="161"/>
    </row>
    <row r="30" spans="1:28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36">
        <f>'Time schedule of positions'!BB30</f>
        <v>0</v>
      </c>
      <c r="K30" s="37" t="str">
        <f>'Time schedule of positions'!BC30</f>
        <v/>
      </c>
      <c r="L30" s="37">
        <f>'Time schedule of positions'!BD30</f>
        <v>0</v>
      </c>
      <c r="M30" s="38" t="str">
        <f>'Time schedule of positions'!BE30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283"/>
      <c r="T30" s="283"/>
      <c r="U30" s="110"/>
      <c r="V30" s="116" t="str">
        <f>'Time schedule of positions'!BH30</f>
        <v>x</v>
      </c>
      <c r="W30" s="161"/>
      <c r="X30" s="161"/>
      <c r="Y30" s="161"/>
      <c r="Z30" s="161"/>
      <c r="AA30" s="161"/>
    </row>
    <row r="31" spans="1:28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positions'!BB31</f>
        <v>0</v>
      </c>
      <c r="K31" s="149">
        <f>'Time schedule of positions'!BC31</f>
        <v>0</v>
      </c>
      <c r="L31" s="149">
        <f>'Time schedule of positions'!BD31</f>
        <v>0</v>
      </c>
      <c r="M31" s="150">
        <f>'Time schedule of positions'!BE31</f>
        <v>0</v>
      </c>
      <c r="N31" s="151"/>
      <c r="O31" s="155">
        <f>'Time schedule of positions'!BG31</f>
        <v>0</v>
      </c>
      <c r="P31" s="343"/>
      <c r="Q31" s="343"/>
      <c r="R31" s="343"/>
      <c r="S31" s="343"/>
      <c r="T31" s="343"/>
      <c r="U31" s="151"/>
      <c r="V31" s="155">
        <f>'Time schedule of positions'!BH31</f>
        <v>0</v>
      </c>
      <c r="W31" s="163">
        <f>'Time schedule of positions'!V31</f>
        <v>0</v>
      </c>
      <c r="X31" s="163">
        <f>'Time schedule of positions'!W31</f>
        <v>0</v>
      </c>
      <c r="Y31" s="163">
        <f>'Time schedule of positions'!X31</f>
        <v>0</v>
      </c>
      <c r="Z31" s="163">
        <f>'Time schedule of positions'!X31</f>
        <v>0</v>
      </c>
      <c r="AA31" s="163">
        <f>'Time schedule of positions'!Y31</f>
        <v>0</v>
      </c>
    </row>
    <row r="32" spans="1:28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36">
        <f>'Time schedule of positions'!BB32</f>
        <v>0</v>
      </c>
      <c r="K32" s="37" t="str">
        <f>'Time schedule of positions'!BC32</f>
        <v/>
      </c>
      <c r="L32" s="37">
        <f>'Time schedule of positions'!BD32</f>
        <v>0</v>
      </c>
      <c r="M32" s="38" t="str">
        <f>'Time schedule of positions'!BE32</f>
        <v/>
      </c>
      <c r="N32" s="110"/>
      <c r="O32" s="115" t="str">
        <f>'Time schedule of positions'!BG32</f>
        <v>9:30-13:30</v>
      </c>
      <c r="P32" s="283"/>
      <c r="Q32" s="283"/>
      <c r="R32" s="283"/>
      <c r="S32" s="283"/>
      <c r="T32" s="283"/>
      <c r="U32" s="110"/>
      <c r="V32" s="116" t="str">
        <f>'Time schedule of positions'!BH32</f>
        <v>x</v>
      </c>
      <c r="W32" s="161"/>
      <c r="X32" s="161"/>
      <c r="Y32" s="161"/>
      <c r="Z32" s="161"/>
      <c r="AA32" s="161"/>
    </row>
    <row r="33" spans="1:27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36">
        <f>'Time schedule of positions'!BB33</f>
        <v>0</v>
      </c>
      <c r="K33" s="37" t="str">
        <f>'Time schedule of positions'!BC33</f>
        <v/>
      </c>
      <c r="L33" s="37">
        <f>'Time schedule of positions'!BD33</f>
        <v>0</v>
      </c>
      <c r="M33" s="38" t="str">
        <f>'Time schedule of positions'!BE33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283"/>
      <c r="T33" s="283"/>
      <c r="U33" s="110"/>
      <c r="V33" s="116" t="str">
        <f>'Time schedule of positions'!BH33</f>
        <v>x</v>
      </c>
      <c r="W33" s="161"/>
      <c r="X33" s="161"/>
      <c r="Y33" s="161"/>
      <c r="Z33" s="161"/>
      <c r="AA33" s="161"/>
    </row>
    <row r="34" spans="1:27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36">
        <f>'Time schedule of positions'!BB34</f>
        <v>0</v>
      </c>
      <c r="K34" s="37" t="str">
        <f>'Time schedule of positions'!BC34</f>
        <v/>
      </c>
      <c r="L34" s="37">
        <f>'Time schedule of positions'!BD34</f>
        <v>0</v>
      </c>
      <c r="M34" s="38" t="str">
        <f>'Time schedule of positions'!BE34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283"/>
      <c r="T34" s="283"/>
      <c r="U34" s="110"/>
      <c r="V34" s="116" t="str">
        <f>'Time schedule of positions'!BH34</f>
        <v>x</v>
      </c>
      <c r="W34" s="161"/>
      <c r="X34" s="161"/>
      <c r="Y34" s="161"/>
      <c r="Z34" s="161"/>
      <c r="AA34" s="161"/>
    </row>
    <row r="35" spans="1:27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positions'!BB35</f>
        <v>0</v>
      </c>
      <c r="K35" s="149">
        <f>'Time schedule of positions'!BC35</f>
        <v>0</v>
      </c>
      <c r="L35" s="149">
        <f>'Time schedule of positions'!BD35</f>
        <v>0</v>
      </c>
      <c r="M35" s="150">
        <f>'Time schedule of positions'!BE35</f>
        <v>0</v>
      </c>
      <c r="N35" s="151"/>
      <c r="O35" s="143">
        <f>'Time schedule of positions'!BG35</f>
        <v>0</v>
      </c>
      <c r="P35" s="342"/>
      <c r="Q35" s="342"/>
      <c r="R35" s="342"/>
      <c r="S35" s="342"/>
      <c r="T35" s="342"/>
      <c r="U35" s="151"/>
      <c r="V35" s="149">
        <f>'Time schedule of positions'!BH35</f>
        <v>0</v>
      </c>
      <c r="W35" s="172"/>
      <c r="X35" s="172"/>
      <c r="Y35" s="172"/>
      <c r="Z35" s="172"/>
      <c r="AA35" s="172"/>
    </row>
    <row r="36" spans="1:27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36">
        <f>'Time schedule of positions'!BB36</f>
        <v>0</v>
      </c>
      <c r="K36" s="37" t="str">
        <f>'Time schedule of positions'!BC36</f>
        <v/>
      </c>
      <c r="L36" s="37">
        <f>'Time schedule of positions'!BD36</f>
        <v>0</v>
      </c>
      <c r="M36" s="38" t="str">
        <f>'Time schedule of positions'!BE36</f>
        <v/>
      </c>
      <c r="N36" s="110"/>
      <c r="O36" s="115" t="str">
        <f>'Time schedule of positions'!BG36</f>
        <v>9:00 - 16:00</v>
      </c>
      <c r="P36" s="283"/>
      <c r="Q36" s="283"/>
      <c r="R36" s="283"/>
      <c r="S36" s="283"/>
      <c r="T36" s="283"/>
      <c r="U36" s="110"/>
      <c r="V36" s="116" t="str">
        <f>'Time schedule of positions'!BH36</f>
        <v>16:00 - 22:00</v>
      </c>
      <c r="W36" s="161"/>
      <c r="X36" s="161"/>
      <c r="Y36" s="161"/>
      <c r="Z36" s="161"/>
      <c r="AA36" s="161"/>
    </row>
    <row r="37" spans="1:27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36">
        <f>'Time schedule of positions'!BB37</f>
        <v>0</v>
      </c>
      <c r="K37" s="37" t="str">
        <f>'Time schedule of positions'!BC37</f>
        <v/>
      </c>
      <c r="L37" s="37">
        <f>'Time schedule of positions'!BD37</f>
        <v>0</v>
      </c>
      <c r="M37" s="38" t="str">
        <f>'Time schedule of positions'!BE37</f>
        <v/>
      </c>
      <c r="N37" s="110"/>
      <c r="O37" s="115" t="str">
        <f>'Time schedule of positions'!BG37</f>
        <v>9:00-17:00</v>
      </c>
      <c r="P37" s="161"/>
      <c r="Q37" s="161"/>
      <c r="R37" s="161"/>
      <c r="S37" s="161"/>
      <c r="T37" s="161"/>
      <c r="U37" s="110"/>
      <c r="V37" s="116" t="str">
        <f>'Time schedule of positions'!BH37</f>
        <v>x</v>
      </c>
      <c r="W37" s="161"/>
      <c r="X37" s="161"/>
      <c r="Y37" s="161"/>
      <c r="Z37" s="161"/>
      <c r="AA37" s="161"/>
    </row>
    <row r="38" spans="1:27" ht="30.75" customHeight="1" thickBot="1" x14ac:dyDescent="0.3">
      <c r="A38" t="str">
        <f>'Time schedule of positions'!A38</f>
        <v>G3</v>
      </c>
      <c r="B38" s="415">
        <f>'Time schedule of positions'!B38</f>
        <v>0</v>
      </c>
      <c r="C38" s="182">
        <f>'Time schedule of positions'!C38</f>
        <v>0</v>
      </c>
      <c r="D38" s="84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36">
        <f>'Time schedule of positions'!BB38</f>
        <v>0</v>
      </c>
      <c r="K38" s="37" t="str">
        <f>'Time schedule of positions'!BC38</f>
        <v/>
      </c>
      <c r="L38" s="37">
        <f>'Time schedule of positions'!BD38</f>
        <v>0</v>
      </c>
      <c r="M38" s="38" t="str">
        <f>'Time schedule of positions'!BE38</f>
        <v/>
      </c>
      <c r="N38" s="110"/>
      <c r="O38" s="115" t="str">
        <f>'Time schedule of positions'!BG38</f>
        <v>x</v>
      </c>
      <c r="P38" s="161"/>
      <c r="Q38" s="161"/>
      <c r="R38" s="161"/>
      <c r="S38" s="161"/>
      <c r="T38" s="161"/>
      <c r="U38" s="110"/>
      <c r="V38" s="116" t="str">
        <f>'Time schedule of positions'!BH38</f>
        <v>17:00 - 23:00</v>
      </c>
      <c r="W38" s="161"/>
      <c r="X38" s="161"/>
      <c r="Y38" s="161"/>
      <c r="Z38" s="161"/>
      <c r="AA38" s="161"/>
    </row>
    <row r="39" spans="1:27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36">
        <f>'Time schedule of positions'!BB39</f>
        <v>0</v>
      </c>
      <c r="K39" s="37" t="str">
        <f>'Time schedule of positions'!BC39</f>
        <v/>
      </c>
      <c r="L39" s="37">
        <f>'Time schedule of positions'!BD39</f>
        <v>0</v>
      </c>
      <c r="M39" s="38" t="str">
        <f>'Time schedule of positions'!BE39</f>
        <v/>
      </c>
      <c r="N39" s="110"/>
      <c r="O39" s="115" t="str">
        <f>'Time schedule of positions'!BG39</f>
        <v>x</v>
      </c>
      <c r="P39" s="161"/>
      <c r="Q39" s="161"/>
      <c r="R39" s="161"/>
      <c r="S39" s="161"/>
      <c r="T39" s="161"/>
      <c r="U39" s="110"/>
      <c r="V39" s="116" t="str">
        <f>'Time schedule of positions'!BH39</f>
        <v>17:00 - 23:00</v>
      </c>
      <c r="W39" s="161"/>
      <c r="X39" s="161"/>
      <c r="Y39" s="161"/>
      <c r="Z39" s="161"/>
      <c r="AA39" s="161"/>
    </row>
    <row r="40" spans="1:27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positions'!BB40</f>
        <v>0</v>
      </c>
      <c r="K40" s="149">
        <f>'Time schedule of positions'!BC40</f>
        <v>0</v>
      </c>
      <c r="L40" s="149">
        <f>'Time schedule of positions'!BD40</f>
        <v>0</v>
      </c>
      <c r="M40" s="150">
        <f>'Time schedule of positions'!BE40</f>
        <v>0</v>
      </c>
      <c r="N40" s="151"/>
      <c r="O40" s="143">
        <f>'Time schedule of positions'!BG40</f>
        <v>0</v>
      </c>
      <c r="P40" s="162"/>
      <c r="Q40" s="162"/>
      <c r="R40" s="162"/>
      <c r="S40" s="162"/>
      <c r="T40" s="162"/>
      <c r="U40" s="151"/>
      <c r="V40" s="149">
        <f>'Time schedule of positions'!BH40</f>
        <v>0</v>
      </c>
      <c r="W40" s="172"/>
      <c r="X40" s="172"/>
      <c r="Y40" s="172"/>
      <c r="Z40" s="172"/>
      <c r="AA40" s="172"/>
    </row>
    <row r="41" spans="1:27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36">
        <f>'Time schedule of positions'!BB41</f>
        <v>0</v>
      </c>
      <c r="K41" s="37" t="str">
        <f>'Time schedule of positions'!BC41</f>
        <v/>
      </c>
      <c r="L41" s="37">
        <f>'Time schedule of positions'!BD41</f>
        <v>0</v>
      </c>
      <c r="M41" s="38" t="str">
        <f>'Time schedule of positions'!BE41</f>
        <v/>
      </c>
      <c r="N41" s="110"/>
      <c r="O41" s="115" t="str">
        <f>'Time schedule of positions'!BG41</f>
        <v>9:00 - 12:30</v>
      </c>
      <c r="P41" s="161"/>
      <c r="Q41" s="161"/>
      <c r="R41" s="161"/>
      <c r="S41" s="161"/>
      <c r="T41" s="161"/>
      <c r="U41" s="110"/>
      <c r="V41" s="116" t="str">
        <f>'Time schedule of positions'!BH41</f>
        <v>14:00 - 17:30</v>
      </c>
      <c r="W41" s="161"/>
      <c r="X41" s="161"/>
      <c r="Y41" s="161"/>
      <c r="Z41" s="161"/>
      <c r="AA41" s="161"/>
    </row>
    <row r="42" spans="1:27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36">
        <f>'Time schedule of positions'!BB42</f>
        <v>0</v>
      </c>
      <c r="K42" s="37" t="str">
        <f>'Time schedule of positions'!BC42</f>
        <v/>
      </c>
      <c r="L42" s="37">
        <f>'Time schedule of positions'!BD42</f>
        <v>0</v>
      </c>
      <c r="M42" s="38" t="str">
        <f>'Time schedule of positions'!BE42</f>
        <v/>
      </c>
      <c r="N42" s="110"/>
      <c r="O42" s="115" t="str">
        <f>'Time schedule of positions'!BG42</f>
        <v>8:00 - 18:00</v>
      </c>
      <c r="P42" s="161"/>
      <c r="Q42" s="161"/>
      <c r="R42" s="161"/>
      <c r="S42" s="161"/>
      <c r="T42" s="161"/>
      <c r="U42" s="110"/>
      <c r="V42" s="116" t="str">
        <f>'Time schedule of positions'!BH42</f>
        <v>x</v>
      </c>
      <c r="W42" s="161"/>
      <c r="X42" s="161"/>
      <c r="Y42" s="161"/>
      <c r="Z42" s="161"/>
      <c r="AA42" s="161"/>
    </row>
    <row r="43" spans="1:27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36">
        <f>'Time schedule of positions'!BB43</f>
        <v>0</v>
      </c>
      <c r="K43" s="37" t="str">
        <f>'Time schedule of positions'!BC43</f>
        <v/>
      </c>
      <c r="L43" s="37">
        <f>'Time schedule of positions'!BD43</f>
        <v>0</v>
      </c>
      <c r="M43" s="38" t="str">
        <f>'Time schedule of positions'!BE43</f>
        <v/>
      </c>
      <c r="N43" s="111"/>
      <c r="O43" s="115" t="str">
        <f>'Time schedule of positions'!BG43</f>
        <v>9:00 - 17:00</v>
      </c>
      <c r="P43" s="161"/>
      <c r="Q43" s="161"/>
      <c r="R43" s="161"/>
      <c r="S43" s="161"/>
      <c r="T43" s="161"/>
      <c r="U43" s="110"/>
      <c r="V43" s="116" t="str">
        <f>'Time schedule of positions'!BH43</f>
        <v>x</v>
      </c>
      <c r="W43" s="161"/>
      <c r="X43" s="161"/>
      <c r="Y43" s="161"/>
      <c r="Z43" s="161"/>
      <c r="AA43" s="161"/>
    </row>
    <row r="44" spans="1:27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positions'!BB44</f>
        <v>0</v>
      </c>
      <c r="K44" s="149">
        <f>'Time schedule of positions'!BC44</f>
        <v>0</v>
      </c>
      <c r="L44" s="149">
        <f>'Time schedule of positions'!BD44</f>
        <v>0</v>
      </c>
      <c r="M44" s="150">
        <f>'Time schedule of positions'!BE44</f>
        <v>0</v>
      </c>
      <c r="N44" s="151"/>
      <c r="O44" s="143">
        <f>'Time schedule of positions'!BG44</f>
        <v>0</v>
      </c>
      <c r="P44" s="162"/>
      <c r="Q44" s="162"/>
      <c r="R44" s="162"/>
      <c r="S44" s="162"/>
      <c r="T44" s="162"/>
      <c r="U44" s="151"/>
      <c r="V44" s="149">
        <f>'Time schedule of positions'!BH44</f>
        <v>0</v>
      </c>
      <c r="W44" s="172"/>
      <c r="X44" s="172"/>
      <c r="Y44" s="172"/>
      <c r="Z44" s="172"/>
      <c r="AA44" s="172"/>
    </row>
    <row r="45" spans="1:27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4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36">
        <f>'Time schedule of positions'!BB45</f>
        <v>0</v>
      </c>
      <c r="K45" s="37" t="str">
        <f>'Time schedule of positions'!BC45</f>
        <v/>
      </c>
      <c r="L45" s="37">
        <f>'Time schedule of positions'!BD45</f>
        <v>0</v>
      </c>
      <c r="M45" s="38" t="str">
        <f>'Time schedule of positions'!BE45</f>
        <v/>
      </c>
      <c r="N45" s="110"/>
      <c r="O45" s="115" t="str">
        <f>'Time schedule of positions'!BG45</f>
        <v>8:00 - 14:00</v>
      </c>
      <c r="P45" s="161"/>
      <c r="Q45" s="161"/>
      <c r="R45" s="161"/>
      <c r="S45" s="161"/>
      <c r="T45" s="161"/>
      <c r="U45" s="110"/>
      <c r="V45" s="116" t="str">
        <f>'Time schedule of positions'!BH45</f>
        <v>14:00 - 20:00</v>
      </c>
      <c r="W45" s="161"/>
      <c r="X45" s="161"/>
      <c r="Y45" s="161"/>
      <c r="Z45" s="161"/>
      <c r="AA45" s="161"/>
    </row>
    <row r="46" spans="1:27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189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36">
        <f>'Time schedule of positions'!BB46</f>
        <v>0</v>
      </c>
      <c r="K46" s="37" t="str">
        <f>'Time schedule of positions'!BC46</f>
        <v/>
      </c>
      <c r="L46" s="37">
        <f>'Time schedule of positions'!BD46</f>
        <v>0</v>
      </c>
      <c r="M46" s="38" t="str">
        <f>'Time schedule of positions'!BE46</f>
        <v/>
      </c>
      <c r="N46" s="110"/>
      <c r="O46" s="117" t="str">
        <f>'Time schedule of positions'!BG46</f>
        <v>16:00 -23:00</v>
      </c>
      <c r="P46" s="161"/>
      <c r="Q46" s="161"/>
      <c r="R46" s="161"/>
      <c r="S46" s="161"/>
      <c r="T46" s="161"/>
      <c r="U46" s="110"/>
      <c r="V46" s="118" t="str">
        <f>'Time schedule of positions'!BH46</f>
        <v>x</v>
      </c>
      <c r="W46" s="161"/>
      <c r="X46" s="161"/>
      <c r="Y46" s="161"/>
      <c r="Z46" s="161"/>
      <c r="AA46" s="161"/>
    </row>
    <row r="47" spans="1:27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82" t="str">
        <f>'Time schedule of positions'!BB47</f>
        <v>Sunday</v>
      </c>
      <c r="K47" s="383"/>
      <c r="L47" s="383"/>
      <c r="M47" s="384"/>
      <c r="N47" s="110"/>
      <c r="O47" s="19"/>
      <c r="P47" s="164"/>
      <c r="Q47" s="164"/>
      <c r="R47" s="164"/>
      <c r="S47" s="164"/>
      <c r="T47" s="164"/>
      <c r="U47" s="110"/>
      <c r="V47" s="19"/>
      <c r="W47" s="164"/>
      <c r="X47" s="164"/>
    </row>
    <row r="48" spans="1:27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88" t="str">
        <f>'Time schedule of positions'!BB48</f>
        <v>5. 11.</v>
      </c>
      <c r="K48" s="389"/>
      <c r="L48" s="389"/>
      <c r="M48" s="390"/>
      <c r="N48" s="110"/>
      <c r="O48" s="19"/>
      <c r="P48" s="164"/>
      <c r="Q48" s="164"/>
      <c r="R48" s="164"/>
      <c r="S48" s="164"/>
      <c r="T48" s="164"/>
      <c r="U48" s="110"/>
      <c r="V48" s="19"/>
      <c r="W48" s="164"/>
      <c r="X48" s="164"/>
    </row>
    <row r="49" spans="3:27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positions'!BB49</f>
        <v>1. SHIFT</v>
      </c>
      <c r="K49" s="123">
        <f>'Time schedule of positions'!BC49</f>
        <v>0</v>
      </c>
      <c r="L49" s="122" t="str">
        <f>'Time schedule of positions'!BD49</f>
        <v>2. SHIFT</v>
      </c>
      <c r="M49" s="123">
        <f>'Time schedule of positions'!BE49</f>
        <v>0</v>
      </c>
      <c r="N49" s="112"/>
      <c r="P49" s="165"/>
      <c r="Q49" s="165"/>
      <c r="R49" s="165"/>
      <c r="S49" s="165"/>
      <c r="T49" s="165"/>
      <c r="U49" s="112"/>
      <c r="W49" s="165"/>
      <c r="X49" s="165"/>
    </row>
    <row r="50" spans="3:27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positions'!BB50</f>
        <v>POTENCIAL   0</v>
      </c>
      <c r="K50" s="386"/>
      <c r="L50" s="386"/>
      <c r="M50" s="387"/>
      <c r="N50" s="125"/>
      <c r="P50" s="166"/>
      <c r="Q50" s="166"/>
      <c r="R50" s="166"/>
      <c r="S50" s="166"/>
      <c r="T50" s="166"/>
      <c r="U50" s="125"/>
      <c r="W50" s="166"/>
      <c r="X50" s="166"/>
      <c r="Y50" s="173"/>
      <c r="Z50" s="173"/>
      <c r="AA50" s="173"/>
    </row>
    <row r="51" spans="3:27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>
        <f>'Time schedule of positions'!BB51</f>
        <v>0</v>
      </c>
      <c r="K51" s="8">
        <f>'Time schedule of positions'!BC51</f>
        <v>0</v>
      </c>
      <c r="L51" s="8">
        <f>'Time schedule of positions'!BD51</f>
        <v>0</v>
      </c>
      <c r="M51" s="39">
        <f>'Time schedule of positions'!BE51</f>
        <v>0</v>
      </c>
      <c r="N51" s="112"/>
      <c r="P51" s="165"/>
      <c r="Q51" s="165"/>
      <c r="R51" s="165"/>
      <c r="S51" s="165"/>
      <c r="T51" s="165"/>
      <c r="U51" s="112"/>
      <c r="W51" s="165"/>
      <c r="X51" s="165"/>
    </row>
    <row r="52" spans="3:27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positions'!BB52</f>
        <v>0</v>
      </c>
      <c r="K52" s="8">
        <f>'Time schedule of positions'!BC52</f>
        <v>0</v>
      </c>
      <c r="L52" s="8">
        <f>'Time schedule of positions'!BD52</f>
        <v>0</v>
      </c>
      <c r="M52" s="39">
        <f>'Time schedule of positions'!BE52</f>
        <v>0</v>
      </c>
      <c r="N52" s="112"/>
      <c r="P52" s="165"/>
      <c r="Q52" s="165"/>
      <c r="R52" s="165"/>
      <c r="S52" s="165"/>
      <c r="T52" s="165"/>
      <c r="U52" s="112"/>
      <c r="W52" s="165"/>
      <c r="X52" s="165"/>
    </row>
    <row r="53" spans="3:27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positions'!BB53</f>
        <v>0</v>
      </c>
      <c r="K53" s="8">
        <f>'Time schedule of positions'!BC53</f>
        <v>0</v>
      </c>
      <c r="L53" s="8">
        <f>'Time schedule of positions'!BD53</f>
        <v>0</v>
      </c>
      <c r="M53" s="39">
        <f>'Time schedule of positions'!BE53</f>
        <v>0</v>
      </c>
      <c r="N53" s="112"/>
      <c r="P53" s="165"/>
      <c r="Q53" s="165"/>
      <c r="R53" s="165"/>
      <c r="S53" s="165"/>
      <c r="T53" s="165"/>
      <c r="U53" s="112"/>
      <c r="W53" s="165"/>
      <c r="X53" s="165"/>
    </row>
    <row r="54" spans="3:27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positions'!BB54</f>
        <v>0</v>
      </c>
      <c r="K54" s="8">
        <f>'Time schedule of positions'!BC54</f>
        <v>0</v>
      </c>
      <c r="L54" s="8">
        <f>'Time schedule of positions'!BD54</f>
        <v>0</v>
      </c>
      <c r="M54" s="39">
        <f>'Time schedule of positions'!BE54</f>
        <v>0</v>
      </c>
      <c r="N54" s="112"/>
      <c r="P54" s="165"/>
      <c r="Q54" s="165"/>
      <c r="R54" s="165"/>
      <c r="S54" s="165"/>
      <c r="T54" s="165"/>
      <c r="U54" s="112"/>
      <c r="W54" s="165"/>
      <c r="X54" s="165"/>
    </row>
    <row r="55" spans="3:27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positions'!BB55</f>
        <v>0</v>
      </c>
      <c r="K55" s="8">
        <f>'Time schedule of positions'!BC55</f>
        <v>0</v>
      </c>
      <c r="L55" s="8">
        <f>'Time schedule of positions'!BD55</f>
        <v>0</v>
      </c>
      <c r="M55" s="39">
        <f>'Time schedule of positions'!BE55</f>
        <v>0</v>
      </c>
      <c r="N55" s="112"/>
      <c r="P55" s="165"/>
      <c r="Q55" s="165"/>
      <c r="R55" s="165"/>
      <c r="S55" s="165"/>
      <c r="T55" s="165"/>
      <c r="U55" s="112"/>
      <c r="W55" s="165"/>
      <c r="X55" s="165"/>
    </row>
    <row r="56" spans="3:27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positions'!BB56</f>
        <v>0</v>
      </c>
      <c r="K56" s="8">
        <f>'Time schedule of positions'!BC56</f>
        <v>0</v>
      </c>
      <c r="L56" s="8">
        <f>'Time schedule of positions'!BD56</f>
        <v>0</v>
      </c>
      <c r="M56" s="39">
        <f>'Time schedule of positions'!BE56</f>
        <v>0</v>
      </c>
      <c r="N56" s="112"/>
      <c r="P56" s="165"/>
      <c r="Q56" s="165"/>
      <c r="R56" s="165"/>
      <c r="S56" s="165"/>
      <c r="T56" s="165"/>
      <c r="U56" s="112"/>
      <c r="W56" s="165"/>
      <c r="X56" s="165"/>
    </row>
    <row r="57" spans="3:27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positions'!BB57</f>
        <v>0</v>
      </c>
      <c r="K57" s="10">
        <f>'Time schedule of positions'!BC57</f>
        <v>0</v>
      </c>
      <c r="L57" s="10">
        <f>'Time schedule of positions'!BD57</f>
        <v>0</v>
      </c>
      <c r="M57" s="41">
        <f>'Time schedule of positions'!BE57</f>
        <v>0</v>
      </c>
      <c r="N57" s="112"/>
      <c r="P57" s="165"/>
      <c r="Q57" s="165"/>
      <c r="R57" s="165"/>
      <c r="S57" s="165"/>
      <c r="T57" s="165"/>
      <c r="U57" s="112"/>
      <c r="W57" s="165"/>
      <c r="X57" s="165"/>
    </row>
    <row r="58" spans="3:27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positions'!BB58</f>
        <v>1. SHIFT</v>
      </c>
      <c r="K58" s="43">
        <f>'Time schedule of positions'!BC58</f>
        <v>0</v>
      </c>
      <c r="L58" s="42" t="str">
        <f>'Time schedule of positions'!BD58</f>
        <v>2. SHIFT</v>
      </c>
      <c r="M58" s="43">
        <f>'Time schedule of positions'!BE58</f>
        <v>0</v>
      </c>
      <c r="N58" s="113"/>
      <c r="P58" s="167"/>
      <c r="Q58" s="167"/>
      <c r="R58" s="167"/>
      <c r="S58" s="167"/>
      <c r="T58" s="167"/>
      <c r="U58" s="113"/>
      <c r="W58" s="167"/>
      <c r="X58" s="167"/>
    </row>
    <row r="59" spans="3:27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positions'!BB59</f>
        <v>REAL   0</v>
      </c>
      <c r="K59" s="386"/>
      <c r="L59" s="386"/>
      <c r="M59" s="387"/>
      <c r="N59" s="126"/>
      <c r="P59" s="168"/>
      <c r="Q59" s="168"/>
      <c r="R59" s="168"/>
      <c r="S59" s="168"/>
      <c r="T59" s="168"/>
      <c r="U59" s="126"/>
      <c r="W59" s="168"/>
      <c r="X59" s="168"/>
      <c r="Y59" s="173"/>
      <c r="Z59" s="173"/>
      <c r="AA59" s="173"/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</sheetPr>
  <dimension ref="A1:BA152"/>
  <sheetViews>
    <sheetView zoomScale="70" zoomScaleNormal="70" workbookViewId="0">
      <pane ySplit="1" topLeftCell="A2" activePane="bottomLeft" state="frozen"/>
      <selection activeCell="D1" sqref="D1"/>
      <selection pane="bottomLeft" activeCell="J78" sqref="J78"/>
    </sheetView>
  </sheetViews>
  <sheetFormatPr defaultRowHeight="15" x14ac:dyDescent="0.25"/>
  <cols>
    <col min="1" max="1" width="14.42578125" style="25" bestFit="1" customWidth="1"/>
    <col min="2" max="2" width="11.85546875" style="25" bestFit="1" customWidth="1"/>
    <col min="3" max="3" width="11.7109375" style="25" bestFit="1" customWidth="1"/>
    <col min="4" max="4" width="14.140625" style="25" customWidth="1"/>
    <col min="5" max="5" width="16.140625" style="25" bestFit="1" customWidth="1"/>
    <col min="6" max="6" width="14.140625" style="25" bestFit="1" customWidth="1"/>
    <col min="7" max="7" width="9" style="25" customWidth="1"/>
    <col min="8" max="8" width="3.28515625" style="25" bestFit="1" customWidth="1"/>
    <col min="9" max="9" width="3.28515625" style="25" customWidth="1"/>
    <col min="10" max="10" width="3.28515625" style="25" bestFit="1" customWidth="1"/>
    <col min="11" max="11" width="3.28515625" style="25" customWidth="1"/>
    <col min="12" max="12" width="3.28515625" style="25" bestFit="1" customWidth="1"/>
    <col min="13" max="13" width="3.28515625" style="25" customWidth="1"/>
    <col min="14" max="14" width="3.28515625" style="193" bestFit="1" customWidth="1"/>
    <col min="15" max="16" width="3.28515625" style="193" customWidth="1"/>
    <col min="17" max="17" width="3.28515625" style="193" bestFit="1" customWidth="1"/>
    <col min="18" max="18" width="3.28515625" style="25" bestFit="1" customWidth="1"/>
    <col min="19" max="21" width="3.28515625" style="25" customWidth="1"/>
    <col min="22" max="22" width="3.28515625" style="25" bestFit="1" customWidth="1"/>
    <col min="23" max="23" width="3.28515625" style="25" customWidth="1"/>
    <col min="24" max="24" width="3.28515625" style="25" bestFit="1" customWidth="1"/>
    <col min="25" max="26" width="3.28515625" style="25" customWidth="1"/>
    <col min="27" max="27" width="3.28515625" style="25" bestFit="1" customWidth="1"/>
    <col min="28" max="30" width="3.28515625" style="193" customWidth="1"/>
    <col min="31" max="31" width="3.140625" style="193" customWidth="1"/>
    <col min="32" max="32" width="3.5703125" style="27" customWidth="1"/>
    <col min="33" max="41" width="3.140625" style="25" customWidth="1"/>
    <col min="42" max="42" width="3.140625" style="262" customWidth="1"/>
    <col min="43" max="43" width="4" style="26" customWidth="1"/>
    <col min="44" max="44" width="75.42578125" style="25" customWidth="1"/>
    <col min="45" max="45" width="68.5703125" style="25" customWidth="1"/>
    <col min="46" max="46" width="41.140625" style="25" customWidth="1"/>
    <col min="47" max="47" width="33.85546875" style="25" customWidth="1"/>
    <col min="48" max="16384" width="9.140625" style="25"/>
  </cols>
  <sheetData>
    <row r="1" spans="1:53" s="24" customFormat="1" ht="146.25" customHeight="1" thickBot="1" x14ac:dyDescent="0.3">
      <c r="A1" s="191" t="s">
        <v>80</v>
      </c>
      <c r="B1" s="191" t="s">
        <v>79</v>
      </c>
      <c r="C1" s="191" t="s">
        <v>81</v>
      </c>
      <c r="D1" s="191" t="s">
        <v>137</v>
      </c>
      <c r="E1" s="191" t="s">
        <v>82</v>
      </c>
      <c r="F1" s="192" t="s">
        <v>78</v>
      </c>
      <c r="G1" s="338" t="s">
        <v>288</v>
      </c>
      <c r="H1" s="215">
        <v>43033</v>
      </c>
      <c r="I1" s="216"/>
      <c r="J1" s="217">
        <v>43034</v>
      </c>
      <c r="K1" s="216"/>
      <c r="L1" s="217">
        <v>43035</v>
      </c>
      <c r="M1" s="216"/>
      <c r="N1" s="218">
        <v>43036</v>
      </c>
      <c r="O1" s="219"/>
      <c r="P1" s="218">
        <v>43037</v>
      </c>
      <c r="Q1" s="219"/>
      <c r="R1" s="217">
        <v>43038</v>
      </c>
      <c r="S1" s="216"/>
      <c r="T1" s="217">
        <v>43039</v>
      </c>
      <c r="U1" s="216"/>
      <c r="V1" s="217">
        <v>43040</v>
      </c>
      <c r="W1" s="216"/>
      <c r="X1" s="217">
        <v>43041</v>
      </c>
      <c r="Y1" s="216"/>
      <c r="Z1" s="217">
        <v>43042</v>
      </c>
      <c r="AA1" s="216"/>
      <c r="AB1" s="218">
        <v>43043</v>
      </c>
      <c r="AC1" s="219"/>
      <c r="AD1" s="218">
        <v>43044</v>
      </c>
      <c r="AE1" s="220"/>
      <c r="AF1" s="233"/>
      <c r="AG1" s="251" t="s">
        <v>83</v>
      </c>
      <c r="AH1" s="251" t="s">
        <v>84</v>
      </c>
      <c r="AI1" s="251" t="s">
        <v>85</v>
      </c>
      <c r="AJ1" s="251" t="s">
        <v>89</v>
      </c>
      <c r="AK1" s="251" t="s">
        <v>87</v>
      </c>
      <c r="AL1" s="251" t="s">
        <v>86</v>
      </c>
      <c r="AM1" s="251" t="s">
        <v>88</v>
      </c>
      <c r="AN1" s="251" t="s">
        <v>65</v>
      </c>
      <c r="AO1" s="252" t="s">
        <v>142</v>
      </c>
      <c r="AP1" s="263" t="s">
        <v>138</v>
      </c>
      <c r="AQ1" s="236"/>
      <c r="AR1" s="21" t="s">
        <v>289</v>
      </c>
      <c r="AS1" s="20"/>
      <c r="AT1" s="20"/>
      <c r="AU1" s="22"/>
      <c r="AV1" s="20"/>
      <c r="AW1" s="22"/>
      <c r="AX1" s="20"/>
      <c r="AY1" s="20"/>
      <c r="AZ1" s="20"/>
      <c r="BA1" s="23"/>
    </row>
    <row r="2" spans="1:53" s="24" customFormat="1" ht="36" customHeight="1" x14ac:dyDescent="0.25">
      <c r="A2" s="194"/>
      <c r="B2" s="197"/>
      <c r="C2" s="194"/>
      <c r="D2" s="194"/>
      <c r="E2" s="194"/>
      <c r="F2" s="194"/>
      <c r="G2" s="194"/>
      <c r="H2" s="221">
        <v>1</v>
      </c>
      <c r="I2" s="212">
        <v>2</v>
      </c>
      <c r="J2" s="212">
        <v>1</v>
      </c>
      <c r="K2" s="212">
        <v>2</v>
      </c>
      <c r="L2" s="212">
        <v>1</v>
      </c>
      <c r="M2" s="212">
        <v>2</v>
      </c>
      <c r="N2" s="213">
        <v>1</v>
      </c>
      <c r="O2" s="213">
        <v>2</v>
      </c>
      <c r="P2" s="213">
        <v>1</v>
      </c>
      <c r="Q2" s="213">
        <v>2</v>
      </c>
      <c r="R2" s="212">
        <v>1</v>
      </c>
      <c r="S2" s="212">
        <v>2</v>
      </c>
      <c r="T2" s="212">
        <v>1</v>
      </c>
      <c r="U2" s="212">
        <v>2</v>
      </c>
      <c r="V2" s="212">
        <v>1</v>
      </c>
      <c r="W2" s="212">
        <v>2</v>
      </c>
      <c r="X2" s="212">
        <v>1</v>
      </c>
      <c r="Y2" s="212">
        <v>2</v>
      </c>
      <c r="Z2" s="212">
        <v>1</v>
      </c>
      <c r="AA2" s="212">
        <v>2</v>
      </c>
      <c r="AB2" s="213">
        <v>1</v>
      </c>
      <c r="AC2" s="213">
        <v>2</v>
      </c>
      <c r="AD2" s="213">
        <v>1</v>
      </c>
      <c r="AE2" s="222">
        <v>2</v>
      </c>
      <c r="AF2" s="198"/>
      <c r="AG2" s="253"/>
      <c r="AH2" s="195"/>
      <c r="AI2" s="195"/>
      <c r="AJ2" s="195"/>
      <c r="AK2" s="195"/>
      <c r="AL2" s="195"/>
      <c r="AM2" s="195"/>
      <c r="AN2" s="195"/>
      <c r="AO2" s="239"/>
      <c r="AP2" s="264"/>
      <c r="AQ2" s="194"/>
      <c r="AR2" s="130"/>
      <c r="AS2" s="129"/>
      <c r="AT2" s="129"/>
      <c r="AU2" s="131"/>
      <c r="AV2" s="129"/>
      <c r="AW2" s="131"/>
      <c r="AX2" s="129"/>
      <c r="AY2" s="129"/>
      <c r="AZ2" s="129"/>
      <c r="BA2" s="129"/>
    </row>
    <row r="3" spans="1:53" ht="25.5" customHeight="1" x14ac:dyDescent="0.25">
      <c r="A3" s="196"/>
      <c r="B3" s="196"/>
      <c r="C3" s="199"/>
      <c r="D3" s="200"/>
      <c r="E3" s="196"/>
      <c r="F3" s="196"/>
      <c r="G3" s="196"/>
      <c r="H3" s="223"/>
      <c r="I3" s="339" t="s">
        <v>90</v>
      </c>
      <c r="J3" s="339" t="s">
        <v>290</v>
      </c>
      <c r="K3" s="249"/>
      <c r="L3" s="249"/>
      <c r="M3" s="291"/>
      <c r="N3" s="293"/>
      <c r="O3" s="293"/>
      <c r="P3" s="203"/>
      <c r="Q3" s="203"/>
      <c r="R3" s="201"/>
      <c r="S3" s="202"/>
      <c r="T3" s="202"/>
      <c r="U3" s="298"/>
      <c r="V3" s="201"/>
      <c r="W3" s="298"/>
      <c r="X3" s="201"/>
      <c r="Y3" s="201"/>
      <c r="Z3" s="201"/>
      <c r="AA3" s="249"/>
      <c r="AB3" s="203"/>
      <c r="AC3" s="204"/>
      <c r="AD3" s="204"/>
      <c r="AE3" s="224"/>
      <c r="AF3" s="205"/>
      <c r="AG3" s="254"/>
      <c r="AH3" s="240"/>
      <c r="AI3" s="240"/>
      <c r="AJ3" s="241"/>
      <c r="AK3" s="272"/>
      <c r="AL3" s="240"/>
      <c r="AM3" s="240"/>
      <c r="AN3" s="240"/>
      <c r="AO3" s="271"/>
      <c r="AP3" s="265"/>
      <c r="AQ3" s="206"/>
      <c r="AR3" s="196"/>
    </row>
    <row r="4" spans="1:53" ht="25.5" customHeight="1" x14ac:dyDescent="0.25">
      <c r="A4" s="196"/>
      <c r="B4" s="196"/>
      <c r="C4" s="199"/>
      <c r="D4" s="200"/>
      <c r="E4" s="196"/>
      <c r="F4" s="196"/>
      <c r="G4" s="196"/>
      <c r="H4" s="223"/>
      <c r="I4" s="201"/>
      <c r="J4" s="249"/>
      <c r="K4" s="202"/>
      <c r="L4" s="202"/>
      <c r="M4" s="202"/>
      <c r="N4" s="204"/>
      <c r="O4" s="204"/>
      <c r="P4" s="204"/>
      <c r="Q4" s="204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4"/>
      <c r="AC4" s="204"/>
      <c r="AD4" s="204"/>
      <c r="AE4" s="224"/>
      <c r="AF4" s="205"/>
      <c r="AG4" s="255"/>
      <c r="AH4" s="240"/>
      <c r="AI4" s="241"/>
      <c r="AJ4" s="241"/>
      <c r="AK4" s="240"/>
      <c r="AL4" s="241"/>
      <c r="AM4" s="241"/>
      <c r="AN4" s="241"/>
      <c r="AO4" s="242"/>
      <c r="AP4" s="266"/>
      <c r="AQ4" s="206"/>
      <c r="AR4" s="196"/>
    </row>
    <row r="5" spans="1:53" ht="25.5" customHeight="1" x14ac:dyDescent="0.25">
      <c r="A5" s="196"/>
      <c r="B5" s="196"/>
      <c r="C5" s="199"/>
      <c r="D5" s="200"/>
      <c r="E5" s="196"/>
      <c r="F5" s="196"/>
      <c r="G5" s="196"/>
      <c r="H5" s="223"/>
      <c r="I5" s="201"/>
      <c r="J5" s="201"/>
      <c r="K5" s="202"/>
      <c r="L5" s="201"/>
      <c r="M5" s="202"/>
      <c r="N5" s="203"/>
      <c r="O5" s="204"/>
      <c r="P5" s="203"/>
      <c r="Q5" s="203"/>
      <c r="R5" s="202"/>
      <c r="S5" s="201"/>
      <c r="T5" s="201"/>
      <c r="U5" s="202"/>
      <c r="V5" s="201"/>
      <c r="W5" s="201"/>
      <c r="X5" s="201"/>
      <c r="Y5" s="201"/>
      <c r="Z5" s="202"/>
      <c r="AA5" s="201"/>
      <c r="AB5" s="203"/>
      <c r="AC5" s="203"/>
      <c r="AD5" s="203"/>
      <c r="AE5" s="225"/>
      <c r="AF5" s="207"/>
      <c r="AG5" s="255"/>
      <c r="AH5" s="241"/>
      <c r="AI5" s="240"/>
      <c r="AJ5" s="241"/>
      <c r="AK5" s="241"/>
      <c r="AL5" s="241"/>
      <c r="AM5" s="240"/>
      <c r="AN5" s="241"/>
      <c r="AO5" s="242"/>
      <c r="AP5" s="266"/>
      <c r="AQ5" s="206"/>
      <c r="AR5" s="196"/>
    </row>
    <row r="6" spans="1:53" ht="38.25" customHeight="1" x14ac:dyDescent="0.25">
      <c r="A6" s="196"/>
      <c r="B6" s="196"/>
      <c r="C6" s="199"/>
      <c r="D6" s="200"/>
      <c r="E6" s="196"/>
      <c r="F6" s="196"/>
      <c r="G6" s="196"/>
      <c r="H6" s="223"/>
      <c r="I6" s="201"/>
      <c r="J6" s="249"/>
      <c r="K6" s="249"/>
      <c r="L6" s="249"/>
      <c r="M6" s="249"/>
      <c r="N6" s="250"/>
      <c r="O6" s="250"/>
      <c r="P6" s="250"/>
      <c r="Q6" s="250"/>
      <c r="R6" s="202"/>
      <c r="S6" s="202"/>
      <c r="T6" s="201"/>
      <c r="U6" s="202"/>
      <c r="V6" s="202"/>
      <c r="W6" s="202"/>
      <c r="X6" s="249"/>
      <c r="Y6" s="249"/>
      <c r="Z6" s="202"/>
      <c r="AA6" s="202"/>
      <c r="AB6" s="204"/>
      <c r="AC6" s="204"/>
      <c r="AD6" s="250"/>
      <c r="AE6" s="273"/>
      <c r="AF6" s="205"/>
      <c r="AG6" s="256"/>
      <c r="AH6" s="243"/>
      <c r="AI6" s="243"/>
      <c r="AJ6" s="243"/>
      <c r="AK6" s="243"/>
      <c r="AL6" s="243"/>
      <c r="AM6" s="243"/>
      <c r="AN6" s="243"/>
      <c r="AO6" s="244"/>
      <c r="AP6" s="267"/>
      <c r="AQ6" s="206"/>
      <c r="AR6" s="196"/>
    </row>
    <row r="7" spans="1:53" ht="51" customHeight="1" x14ac:dyDescent="0.25">
      <c r="A7" s="196"/>
      <c r="B7" s="196"/>
      <c r="C7" s="199"/>
      <c r="D7" s="200"/>
      <c r="E7" s="196"/>
      <c r="F7" s="196"/>
      <c r="G7" s="196"/>
      <c r="H7" s="223"/>
      <c r="I7" s="201"/>
      <c r="J7" s="249"/>
      <c r="K7" s="249"/>
      <c r="L7" s="286"/>
      <c r="M7" s="286"/>
      <c r="N7" s="293"/>
      <c r="O7" s="250"/>
      <c r="P7" s="295"/>
      <c r="Q7" s="250"/>
      <c r="R7" s="202"/>
      <c r="S7" s="202"/>
      <c r="T7" s="202"/>
      <c r="U7" s="202"/>
      <c r="V7" s="202"/>
      <c r="W7" s="202"/>
      <c r="X7" s="313"/>
      <c r="Y7" s="296"/>
      <c r="Z7" s="202"/>
      <c r="AA7" s="202"/>
      <c r="AB7" s="204"/>
      <c r="AC7" s="204"/>
      <c r="AD7" s="250"/>
      <c r="AE7" s="273"/>
      <c r="AF7" s="205"/>
      <c r="AG7" s="274"/>
      <c r="AH7" s="272"/>
      <c r="AI7" s="272"/>
      <c r="AJ7" s="272"/>
      <c r="AK7" s="272"/>
      <c r="AL7" s="272"/>
      <c r="AM7" s="241"/>
      <c r="AN7" s="272"/>
      <c r="AO7" s="271"/>
      <c r="AP7" s="275"/>
      <c r="AQ7" s="206"/>
      <c r="AR7" s="196"/>
    </row>
    <row r="8" spans="1:53" ht="63.75" customHeight="1" x14ac:dyDescent="0.25">
      <c r="A8" s="196"/>
      <c r="B8" s="196"/>
      <c r="C8" s="199"/>
      <c r="D8" s="200"/>
      <c r="E8" s="196"/>
      <c r="F8" s="196"/>
      <c r="G8" s="196"/>
      <c r="H8" s="223"/>
      <c r="I8" s="202"/>
      <c r="J8" s="249"/>
      <c r="K8" s="249"/>
      <c r="L8" s="298"/>
      <c r="M8" s="298"/>
      <c r="N8" s="293"/>
      <c r="O8" s="293"/>
      <c r="P8" s="295"/>
      <c r="Q8" s="250"/>
      <c r="R8" s="202"/>
      <c r="S8" s="317"/>
      <c r="T8" s="202"/>
      <c r="U8" s="317"/>
      <c r="V8" s="202"/>
      <c r="W8" s="202"/>
      <c r="X8" s="296"/>
      <c r="Y8" s="296"/>
      <c r="Z8" s="202"/>
      <c r="AA8" s="202"/>
      <c r="AB8" s="204"/>
      <c r="AC8" s="204"/>
      <c r="AD8" s="250"/>
      <c r="AE8" s="273"/>
      <c r="AF8" s="205"/>
      <c r="AG8" s="255"/>
      <c r="AH8" s="241"/>
      <c r="AI8" s="241"/>
      <c r="AJ8" s="272"/>
      <c r="AK8" s="241"/>
      <c r="AL8" s="272"/>
      <c r="AM8" s="241"/>
      <c r="AN8" s="241"/>
      <c r="AO8" s="242"/>
      <c r="AP8" s="266"/>
      <c r="AQ8" s="206"/>
      <c r="AR8" s="196"/>
    </row>
    <row r="9" spans="1:53" ht="51" customHeight="1" x14ac:dyDescent="0.25">
      <c r="A9" s="196"/>
      <c r="B9" s="196"/>
      <c r="C9" s="199"/>
      <c r="D9" s="200"/>
      <c r="E9" s="196"/>
      <c r="F9" s="196"/>
      <c r="G9" s="196"/>
      <c r="H9" s="223"/>
      <c r="I9" s="202"/>
      <c r="J9" s="202"/>
      <c r="K9" s="202"/>
      <c r="L9" s="202"/>
      <c r="M9" s="202"/>
      <c r="N9" s="204"/>
      <c r="O9" s="204"/>
      <c r="P9" s="204"/>
      <c r="Q9" s="204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4"/>
      <c r="AC9" s="204"/>
      <c r="AD9" s="204"/>
      <c r="AE9" s="224"/>
      <c r="AF9" s="205"/>
      <c r="AG9" s="254"/>
      <c r="AH9" s="241"/>
      <c r="AI9" s="241"/>
      <c r="AJ9" s="241"/>
      <c r="AK9" s="240"/>
      <c r="AL9" s="241"/>
      <c r="AM9" s="241"/>
      <c r="AN9" s="241"/>
      <c r="AO9" s="242"/>
      <c r="AP9" s="266"/>
      <c r="AQ9" s="206"/>
      <c r="AR9" s="196"/>
    </row>
    <row r="10" spans="1:53" ht="63.75" customHeight="1" x14ac:dyDescent="0.25">
      <c r="A10" s="196"/>
      <c r="B10" s="196"/>
      <c r="C10" s="199"/>
      <c r="D10" s="200"/>
      <c r="E10" s="196"/>
      <c r="F10" s="196"/>
      <c r="G10" s="196"/>
      <c r="H10" s="223"/>
      <c r="I10" s="202"/>
      <c r="J10" s="202"/>
      <c r="K10" s="202"/>
      <c r="L10" s="202"/>
      <c r="M10" s="202"/>
      <c r="N10" s="293"/>
      <c r="O10" s="293"/>
      <c r="P10" s="295"/>
      <c r="Q10" s="295"/>
      <c r="R10" s="202"/>
      <c r="S10" s="202"/>
      <c r="T10" s="202"/>
      <c r="U10" s="202"/>
      <c r="V10" s="319"/>
      <c r="W10" s="202"/>
      <c r="X10" s="202"/>
      <c r="Y10" s="202"/>
      <c r="Z10" s="202"/>
      <c r="AA10" s="202"/>
      <c r="AB10" s="204"/>
      <c r="AC10" s="204"/>
      <c r="AD10" s="204"/>
      <c r="AE10" s="224"/>
      <c r="AF10" s="205"/>
      <c r="AG10" s="274"/>
      <c r="AH10" s="241"/>
      <c r="AI10" s="241"/>
      <c r="AJ10" s="272"/>
      <c r="AK10" s="272"/>
      <c r="AL10" s="241"/>
      <c r="AM10" s="241"/>
      <c r="AN10" s="241"/>
      <c r="AO10" s="271"/>
      <c r="AP10" s="266"/>
      <c r="AQ10" s="206"/>
      <c r="AR10" s="196"/>
    </row>
    <row r="11" spans="1:53" ht="63.75" customHeight="1" x14ac:dyDescent="0.25">
      <c r="A11" s="196"/>
      <c r="B11" s="196"/>
      <c r="C11" s="199"/>
      <c r="D11" s="200"/>
      <c r="E11" s="196"/>
      <c r="F11" s="196"/>
      <c r="G11" s="196"/>
      <c r="H11" s="223"/>
      <c r="I11" s="202"/>
      <c r="J11" s="202"/>
      <c r="K11" s="202"/>
      <c r="L11" s="286"/>
      <c r="M11" s="249"/>
      <c r="N11" s="324"/>
      <c r="O11" s="250"/>
      <c r="P11" s="295"/>
      <c r="Q11" s="250"/>
      <c r="R11" s="296"/>
      <c r="S11" s="202"/>
      <c r="T11" s="202"/>
      <c r="U11" s="202"/>
      <c r="V11" s="202"/>
      <c r="W11" s="296"/>
      <c r="X11" s="202"/>
      <c r="Y11" s="202"/>
      <c r="Z11" s="202"/>
      <c r="AA11" s="202"/>
      <c r="AB11" s="204"/>
      <c r="AC11" s="204"/>
      <c r="AD11" s="250"/>
      <c r="AE11" s="273"/>
      <c r="AF11" s="205"/>
      <c r="AG11" s="274"/>
      <c r="AH11" s="272"/>
      <c r="AI11" s="272"/>
      <c r="AJ11" s="272"/>
      <c r="AK11" s="272"/>
      <c r="AL11" s="272"/>
      <c r="AM11" s="241"/>
      <c r="AN11" s="272"/>
      <c r="AO11" s="271"/>
      <c r="AP11" s="275"/>
      <c r="AQ11" s="206"/>
      <c r="AR11" s="196"/>
    </row>
    <row r="12" spans="1:53" ht="38.25" customHeight="1" x14ac:dyDescent="0.25">
      <c r="A12" s="196"/>
      <c r="B12" s="196"/>
      <c r="C12" s="199"/>
      <c r="D12" s="200"/>
      <c r="E12" s="196"/>
      <c r="F12" s="196"/>
      <c r="G12" s="196"/>
      <c r="H12" s="223"/>
      <c r="I12" s="202"/>
      <c r="J12" s="202"/>
      <c r="K12" s="202"/>
      <c r="L12" s="202"/>
      <c r="M12" s="202"/>
      <c r="N12" s="204"/>
      <c r="O12" s="204"/>
      <c r="P12" s="204"/>
      <c r="Q12" s="204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4"/>
      <c r="AC12" s="204"/>
      <c r="AD12" s="204"/>
      <c r="AE12" s="224"/>
      <c r="AF12" s="205"/>
      <c r="AG12" s="255"/>
      <c r="AH12" s="241"/>
      <c r="AI12" s="241"/>
      <c r="AJ12" s="241"/>
      <c r="AK12" s="241"/>
      <c r="AL12" s="241"/>
      <c r="AM12" s="241"/>
      <c r="AN12" s="241"/>
      <c r="AO12" s="242"/>
      <c r="AP12" s="266"/>
      <c r="AQ12" s="206"/>
      <c r="AR12" s="196"/>
    </row>
    <row r="13" spans="1:53" x14ac:dyDescent="0.25">
      <c r="A13" s="196"/>
      <c r="B13" s="196"/>
      <c r="C13" s="199"/>
      <c r="D13" s="200"/>
      <c r="E13" s="196"/>
      <c r="F13" s="196"/>
      <c r="G13" s="196"/>
      <c r="H13" s="223"/>
      <c r="I13" s="202"/>
      <c r="J13" s="202"/>
      <c r="K13" s="202"/>
      <c r="L13" s="202"/>
      <c r="M13" s="202"/>
      <c r="N13" s="250"/>
      <c r="O13" s="293"/>
      <c r="P13" s="250"/>
      <c r="Q13" s="304"/>
      <c r="R13" s="298"/>
      <c r="S13" s="249"/>
      <c r="T13" s="298"/>
      <c r="U13" s="249"/>
      <c r="V13" s="298"/>
      <c r="W13" s="249"/>
      <c r="X13" s="298"/>
      <c r="Y13" s="298"/>
      <c r="Z13" s="298"/>
      <c r="AA13" s="298"/>
      <c r="AB13" s="304"/>
      <c r="AC13" s="304"/>
      <c r="AD13" s="204"/>
      <c r="AE13" s="224"/>
      <c r="AF13" s="205"/>
      <c r="AG13" s="274"/>
      <c r="AH13" s="272"/>
      <c r="AI13" s="272"/>
      <c r="AJ13" s="272"/>
      <c r="AK13" s="272"/>
      <c r="AL13" s="272"/>
      <c r="AM13" s="272"/>
      <c r="AN13" s="272"/>
      <c r="AO13" s="271"/>
      <c r="AP13" s="275"/>
      <c r="AQ13" s="206"/>
      <c r="AR13" s="196"/>
    </row>
    <row r="14" spans="1:53" ht="25.5" customHeight="1" x14ac:dyDescent="0.25">
      <c r="A14" s="196"/>
      <c r="B14" s="196"/>
      <c r="C14" s="199"/>
      <c r="D14" s="200"/>
      <c r="E14" s="196"/>
      <c r="F14" s="196"/>
      <c r="G14" s="196"/>
      <c r="H14" s="223"/>
      <c r="I14" s="202"/>
      <c r="J14" s="202"/>
      <c r="K14" s="202"/>
      <c r="L14" s="298"/>
      <c r="M14" s="298"/>
      <c r="N14" s="293"/>
      <c r="O14" s="250"/>
      <c r="P14" s="295"/>
      <c r="Q14" s="204"/>
      <c r="R14" s="202"/>
      <c r="S14" s="202"/>
      <c r="T14" s="296"/>
      <c r="U14" s="202"/>
      <c r="V14" s="202"/>
      <c r="W14" s="296"/>
      <c r="X14" s="202"/>
      <c r="Y14" s="202"/>
      <c r="Z14" s="249"/>
      <c r="AA14" s="298"/>
      <c r="AB14" s="304"/>
      <c r="AC14" s="304"/>
      <c r="AD14" s="204"/>
      <c r="AE14" s="224"/>
      <c r="AF14" s="205"/>
      <c r="AG14" s="274"/>
      <c r="AH14" s="241"/>
      <c r="AI14" s="272"/>
      <c r="AJ14" s="241"/>
      <c r="AK14" s="272"/>
      <c r="AL14" s="241"/>
      <c r="AM14" s="241"/>
      <c r="AN14" s="241"/>
      <c r="AO14" s="271"/>
      <c r="AP14" s="266"/>
      <c r="AQ14" s="206"/>
      <c r="AR14" s="196"/>
    </row>
    <row r="15" spans="1:53" x14ac:dyDescent="0.25">
      <c r="A15" s="196"/>
      <c r="B15" s="196"/>
      <c r="C15" s="199"/>
      <c r="D15" s="200"/>
      <c r="E15" s="196"/>
      <c r="F15" s="196"/>
      <c r="G15" s="196"/>
      <c r="H15" s="226"/>
      <c r="I15" s="202"/>
      <c r="J15" s="249" t="s">
        <v>90</v>
      </c>
      <c r="K15" s="249"/>
      <c r="L15" s="291"/>
      <c r="M15" s="291"/>
      <c r="N15" s="250"/>
      <c r="O15" s="293"/>
      <c r="P15" s="204"/>
      <c r="Q15" s="204"/>
      <c r="R15" s="309"/>
      <c r="S15" s="309"/>
      <c r="T15" s="202"/>
      <c r="U15" s="202"/>
      <c r="V15" s="202"/>
      <c r="W15" s="202"/>
      <c r="X15" s="298"/>
      <c r="Y15" s="298"/>
      <c r="Z15" s="298"/>
      <c r="AA15" s="249"/>
      <c r="AB15" s="304"/>
      <c r="AC15" s="250"/>
      <c r="AD15" s="204"/>
      <c r="AE15" s="224"/>
      <c r="AF15" s="205"/>
      <c r="AG15" s="274"/>
      <c r="AH15" s="241"/>
      <c r="AI15" s="272"/>
      <c r="AJ15" s="272"/>
      <c r="AK15" s="272"/>
      <c r="AL15" s="272"/>
      <c r="AM15" s="241"/>
      <c r="AN15" s="272"/>
      <c r="AO15" s="271"/>
      <c r="AP15" s="275"/>
      <c r="AQ15" s="206"/>
      <c r="AR15" s="196"/>
    </row>
    <row r="16" spans="1:53" x14ac:dyDescent="0.25">
      <c r="A16" s="196"/>
      <c r="B16" s="196"/>
      <c r="C16" s="199"/>
      <c r="D16" s="200"/>
      <c r="E16" s="196"/>
      <c r="F16" s="196"/>
      <c r="G16" s="196"/>
      <c r="H16" s="226"/>
      <c r="I16" s="202"/>
      <c r="J16" s="202"/>
      <c r="K16" s="202"/>
      <c r="L16" s="202"/>
      <c r="M16" s="202"/>
      <c r="N16" s="204"/>
      <c r="O16" s="204"/>
      <c r="P16" s="204"/>
      <c r="Q16" s="204"/>
      <c r="R16" s="309"/>
      <c r="S16" s="309"/>
      <c r="T16" s="298"/>
      <c r="U16" s="249"/>
      <c r="V16" s="298"/>
      <c r="W16" s="313"/>
      <c r="X16" s="298"/>
      <c r="Y16" s="298"/>
      <c r="Z16" s="333"/>
      <c r="AA16" s="333"/>
      <c r="AB16" s="304"/>
      <c r="AC16" s="250"/>
      <c r="AD16" s="250"/>
      <c r="AE16" s="273"/>
      <c r="AF16" s="205"/>
      <c r="AG16" s="274"/>
      <c r="AH16" s="241"/>
      <c r="AI16" s="272"/>
      <c r="AJ16" s="272"/>
      <c r="AK16" s="272"/>
      <c r="AL16" s="272"/>
      <c r="AM16" s="241"/>
      <c r="AN16" s="272"/>
      <c r="AO16" s="271"/>
      <c r="AP16" s="266"/>
      <c r="AQ16" s="206"/>
      <c r="AR16" s="196"/>
    </row>
    <row r="17" spans="1:44" ht="38.25" customHeight="1" x14ac:dyDescent="0.25">
      <c r="A17" s="196"/>
      <c r="B17" s="196"/>
      <c r="C17" s="199"/>
      <c r="D17" s="200"/>
      <c r="E17" s="196"/>
      <c r="F17" s="196"/>
      <c r="G17" s="196"/>
      <c r="H17" s="226"/>
      <c r="I17" s="202"/>
      <c r="J17" s="202"/>
      <c r="K17" s="202"/>
      <c r="L17" s="202"/>
      <c r="M17" s="202"/>
      <c r="N17" s="204"/>
      <c r="O17" s="204"/>
      <c r="P17" s="204"/>
      <c r="Q17" s="204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4"/>
      <c r="AC17" s="204"/>
      <c r="AD17" s="204"/>
      <c r="AE17" s="224"/>
      <c r="AF17" s="205"/>
      <c r="AG17" s="255"/>
      <c r="AH17" s="241"/>
      <c r="AI17" s="241"/>
      <c r="AJ17" s="241"/>
      <c r="AK17" s="241"/>
      <c r="AL17" s="241"/>
      <c r="AM17" s="241"/>
      <c r="AN17" s="241"/>
      <c r="AO17" s="242"/>
      <c r="AP17" s="266"/>
      <c r="AQ17" s="206"/>
      <c r="AR17" s="196"/>
    </row>
    <row r="18" spans="1:44" ht="51" customHeight="1" x14ac:dyDescent="0.25">
      <c r="A18" s="196"/>
      <c r="B18" s="196"/>
      <c r="C18" s="199"/>
      <c r="D18" s="200"/>
      <c r="E18" s="196"/>
      <c r="F18" s="196"/>
      <c r="G18" s="196"/>
      <c r="H18" s="226"/>
      <c r="I18" s="202"/>
      <c r="J18" s="202"/>
      <c r="K18" s="202"/>
      <c r="L18" s="202"/>
      <c r="M18" s="202"/>
      <c r="N18" s="204"/>
      <c r="O18" s="204"/>
      <c r="P18" s="204"/>
      <c r="Q18" s="204"/>
      <c r="R18" s="202"/>
      <c r="S18" s="202"/>
      <c r="T18" s="313"/>
      <c r="U18" s="298"/>
      <c r="V18" s="313"/>
      <c r="W18" s="298"/>
      <c r="X18" s="298"/>
      <c r="Y18" s="298"/>
      <c r="Z18" s="298"/>
      <c r="AA18" s="317"/>
      <c r="AB18" s="304"/>
      <c r="AC18" s="250"/>
      <c r="AD18" s="250"/>
      <c r="AE18" s="273"/>
      <c r="AF18" s="205"/>
      <c r="AG18" s="274"/>
      <c r="AH18" s="241"/>
      <c r="AI18" s="272"/>
      <c r="AJ18" s="272"/>
      <c r="AK18" s="272"/>
      <c r="AL18" s="272"/>
      <c r="AM18" s="241"/>
      <c r="AN18" s="272"/>
      <c r="AO18" s="271"/>
      <c r="AP18" s="266"/>
      <c r="AQ18" s="206"/>
      <c r="AR18" s="196"/>
    </row>
    <row r="19" spans="1:44" x14ac:dyDescent="0.25">
      <c r="A19" s="196"/>
      <c r="B19" s="196"/>
      <c r="C19" s="196"/>
      <c r="D19" s="200"/>
      <c r="E19" s="196"/>
      <c r="F19" s="196"/>
      <c r="G19" s="196"/>
      <c r="H19" s="226"/>
      <c r="I19" s="202"/>
      <c r="J19" s="202"/>
      <c r="K19" s="249"/>
      <c r="L19" s="202"/>
      <c r="M19" s="202"/>
      <c r="N19" s="204"/>
      <c r="O19" s="204"/>
      <c r="P19" s="204"/>
      <c r="Q19" s="204"/>
      <c r="R19" s="308"/>
      <c r="S19" s="309"/>
      <c r="T19" s="202"/>
      <c r="U19" s="202"/>
      <c r="V19" s="202"/>
      <c r="W19" s="298"/>
      <c r="X19" s="202"/>
      <c r="Y19" s="298"/>
      <c r="Z19" s="202"/>
      <c r="AA19" s="202"/>
      <c r="AB19" s="204"/>
      <c r="AC19" s="204"/>
      <c r="AD19" s="204"/>
      <c r="AE19" s="224"/>
      <c r="AF19" s="205"/>
      <c r="AG19" s="255"/>
      <c r="AH19" s="241"/>
      <c r="AI19" s="241"/>
      <c r="AJ19" s="241"/>
      <c r="AK19" s="272"/>
      <c r="AL19" s="241"/>
      <c r="AM19" s="241"/>
      <c r="AN19" s="272"/>
      <c r="AO19" s="271"/>
      <c r="AP19" s="266"/>
      <c r="AQ19" s="206"/>
      <c r="AR19" s="196"/>
    </row>
    <row r="20" spans="1:44" x14ac:dyDescent="0.25">
      <c r="A20" s="196"/>
      <c r="B20" s="196"/>
      <c r="C20" s="199"/>
      <c r="D20" s="200"/>
      <c r="E20" s="196"/>
      <c r="F20" s="196"/>
      <c r="G20" s="196"/>
      <c r="H20" s="226"/>
      <c r="I20" s="202"/>
      <c r="J20" s="202"/>
      <c r="K20" s="202"/>
      <c r="L20" s="202"/>
      <c r="M20" s="202"/>
      <c r="N20" s="204"/>
      <c r="O20" s="204"/>
      <c r="P20" s="204"/>
      <c r="Q20" s="204"/>
      <c r="R20" s="309"/>
      <c r="S20" s="309"/>
      <c r="T20" s="313"/>
      <c r="U20" s="298"/>
      <c r="V20" s="319"/>
      <c r="W20" s="319"/>
      <c r="X20" s="298"/>
      <c r="Y20" s="298"/>
      <c r="Z20" s="298"/>
      <c r="AA20" s="249"/>
      <c r="AB20" s="204"/>
      <c r="AC20" s="204"/>
      <c r="AD20" s="204"/>
      <c r="AE20" s="224"/>
      <c r="AF20" s="205"/>
      <c r="AG20" s="274"/>
      <c r="AH20" s="272"/>
      <c r="AI20" s="272"/>
      <c r="AJ20" s="272"/>
      <c r="AK20" s="272"/>
      <c r="AL20" s="272"/>
      <c r="AM20" s="241"/>
      <c r="AN20" s="272"/>
      <c r="AO20" s="271"/>
      <c r="AP20" s="275"/>
      <c r="AQ20" s="206"/>
      <c r="AR20" s="196"/>
    </row>
    <row r="21" spans="1:44" x14ac:dyDescent="0.25">
      <c r="A21" s="196"/>
      <c r="B21" s="196"/>
      <c r="C21" s="199"/>
      <c r="D21" s="200"/>
      <c r="E21" s="196"/>
      <c r="F21" s="196"/>
      <c r="G21" s="196"/>
      <c r="H21" s="226"/>
      <c r="I21" s="202"/>
      <c r="J21" s="202"/>
      <c r="K21" s="202"/>
      <c r="L21" s="202"/>
      <c r="M21" s="202"/>
      <c r="N21" s="204"/>
      <c r="O21" s="204"/>
      <c r="P21" s="204"/>
      <c r="Q21" s="204"/>
      <c r="R21" s="309"/>
      <c r="S21" s="309"/>
      <c r="T21" s="298"/>
      <c r="U21" s="298"/>
      <c r="V21" s="298"/>
      <c r="W21" s="298"/>
      <c r="X21" s="298"/>
      <c r="Y21" s="298"/>
      <c r="Z21" s="298"/>
      <c r="AA21" s="298"/>
      <c r="AB21" s="204"/>
      <c r="AC21" s="204"/>
      <c r="AD21" s="204"/>
      <c r="AE21" s="224"/>
      <c r="AF21" s="205"/>
      <c r="AG21" s="274"/>
      <c r="AH21" s="272"/>
      <c r="AI21" s="272"/>
      <c r="AJ21" s="272"/>
      <c r="AK21" s="272"/>
      <c r="AL21" s="272"/>
      <c r="AM21" s="241"/>
      <c r="AN21" s="272"/>
      <c r="AO21" s="271"/>
      <c r="AP21" s="275"/>
      <c r="AQ21" s="206"/>
      <c r="AR21" s="196"/>
    </row>
    <row r="22" spans="1:44" ht="25.5" customHeight="1" x14ac:dyDescent="0.25">
      <c r="A22" s="196"/>
      <c r="B22" s="196"/>
      <c r="C22" s="199"/>
      <c r="D22" s="200"/>
      <c r="E22" s="196"/>
      <c r="F22" s="196"/>
      <c r="G22" s="196"/>
      <c r="H22" s="226"/>
      <c r="I22" s="202"/>
      <c r="J22" s="202"/>
      <c r="K22" s="202"/>
      <c r="L22" s="202"/>
      <c r="M22" s="202"/>
      <c r="N22" s="204"/>
      <c r="O22" s="204"/>
      <c r="P22" s="204"/>
      <c r="Q22" s="204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4"/>
      <c r="AC22" s="204"/>
      <c r="AD22" s="204"/>
      <c r="AE22" s="224"/>
      <c r="AF22" s="205"/>
      <c r="AG22" s="255"/>
      <c r="AH22" s="241"/>
      <c r="AI22" s="241"/>
      <c r="AJ22" s="241"/>
      <c r="AK22" s="241"/>
      <c r="AL22" s="241"/>
      <c r="AM22" s="241"/>
      <c r="AN22" s="241"/>
      <c r="AO22" s="242"/>
      <c r="AP22" s="266"/>
      <c r="AQ22" s="206"/>
      <c r="AR22" s="196"/>
    </row>
    <row r="23" spans="1:44" ht="25.5" customHeight="1" x14ac:dyDescent="0.25">
      <c r="A23" s="196"/>
      <c r="B23" s="196"/>
      <c r="C23" s="199"/>
      <c r="D23" s="200"/>
      <c r="E23" s="196"/>
      <c r="F23" s="196"/>
      <c r="G23" s="196"/>
      <c r="H23" s="226"/>
      <c r="I23" s="202"/>
      <c r="J23" s="202"/>
      <c r="K23" s="202"/>
      <c r="L23" s="202"/>
      <c r="M23" s="202"/>
      <c r="N23" s="204"/>
      <c r="O23" s="204"/>
      <c r="P23" s="204"/>
      <c r="Q23" s="204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4"/>
      <c r="AC23" s="204"/>
      <c r="AD23" s="204"/>
      <c r="AE23" s="224"/>
      <c r="AF23" s="205"/>
      <c r="AG23" s="255"/>
      <c r="AH23" s="241"/>
      <c r="AI23" s="241"/>
      <c r="AJ23" s="241"/>
      <c r="AK23" s="241"/>
      <c r="AL23" s="241"/>
      <c r="AM23" s="241"/>
      <c r="AN23" s="241"/>
      <c r="AO23" s="242"/>
      <c r="AP23" s="266"/>
      <c r="AQ23" s="206"/>
      <c r="AR23" s="196"/>
    </row>
    <row r="24" spans="1:44" ht="38.25" customHeight="1" x14ac:dyDescent="0.25">
      <c r="A24" s="196"/>
      <c r="B24" s="196"/>
      <c r="C24" s="199"/>
      <c r="D24" s="200"/>
      <c r="E24" s="196"/>
      <c r="F24" s="196"/>
      <c r="G24" s="196"/>
      <c r="H24" s="226"/>
      <c r="I24" s="202"/>
      <c r="J24" s="202"/>
      <c r="K24" s="202"/>
      <c r="L24" s="202"/>
      <c r="M24" s="202"/>
      <c r="N24" s="295"/>
      <c r="O24" s="295"/>
      <c r="P24" s="295"/>
      <c r="Q24" s="295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5"/>
      <c r="AC24" s="295"/>
      <c r="AD24" s="250"/>
      <c r="AE24" s="273"/>
      <c r="AF24" s="205"/>
      <c r="AG24" s="255"/>
      <c r="AH24" s="241"/>
      <c r="AI24" s="241"/>
      <c r="AJ24" s="241"/>
      <c r="AK24" s="241"/>
      <c r="AL24" s="241"/>
      <c r="AM24" s="272"/>
      <c r="AN24" s="241"/>
      <c r="AO24" s="271"/>
      <c r="AP24" s="266"/>
      <c r="AQ24" s="206"/>
      <c r="AR24" s="196"/>
    </row>
    <row r="25" spans="1:44" ht="38.25" customHeight="1" x14ac:dyDescent="0.25">
      <c r="A25" s="196"/>
      <c r="B25" s="196"/>
      <c r="C25" s="199"/>
      <c r="D25" s="200"/>
      <c r="E25" s="196"/>
      <c r="F25" s="196"/>
      <c r="G25" s="196"/>
      <c r="H25" s="226"/>
      <c r="I25" s="202"/>
      <c r="J25" s="202"/>
      <c r="K25" s="202"/>
      <c r="L25" s="202"/>
      <c r="M25" s="202"/>
      <c r="N25" s="204"/>
      <c r="O25" s="204"/>
      <c r="P25" s="204"/>
      <c r="Q25" s="204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4"/>
      <c r="AC25" s="204"/>
      <c r="AD25" s="204"/>
      <c r="AE25" s="224"/>
      <c r="AF25" s="205"/>
      <c r="AG25" s="255"/>
      <c r="AH25" s="241"/>
      <c r="AI25" s="241"/>
      <c r="AJ25" s="241"/>
      <c r="AK25" s="241"/>
      <c r="AL25" s="241"/>
      <c r="AM25" s="241"/>
      <c r="AN25" s="241"/>
      <c r="AO25" s="242"/>
      <c r="AP25" s="266"/>
      <c r="AQ25" s="206"/>
      <c r="AR25" s="196"/>
    </row>
    <row r="26" spans="1:44" x14ac:dyDescent="0.25">
      <c r="A26" s="196"/>
      <c r="B26" s="196"/>
      <c r="C26" s="196"/>
      <c r="D26" s="200"/>
      <c r="E26" s="196"/>
      <c r="F26" s="196"/>
      <c r="G26" s="196"/>
      <c r="H26" s="226"/>
      <c r="I26" s="202"/>
      <c r="J26" s="202"/>
      <c r="K26" s="202"/>
      <c r="L26" s="202"/>
      <c r="M26" s="202"/>
      <c r="N26" s="204"/>
      <c r="O26" s="204"/>
      <c r="P26" s="204"/>
      <c r="Q26" s="204"/>
      <c r="R26" s="309"/>
      <c r="S26" s="309"/>
      <c r="T26" s="316"/>
      <c r="U26" s="298"/>
      <c r="V26" s="298"/>
      <c r="W26" s="298"/>
      <c r="X26" s="202"/>
      <c r="Y26" s="298"/>
      <c r="Z26" s="298"/>
      <c r="AA26" s="298"/>
      <c r="AB26" s="204"/>
      <c r="AC26" s="204"/>
      <c r="AD26" s="204"/>
      <c r="AE26" s="224"/>
      <c r="AF26" s="205"/>
      <c r="AG26" s="274"/>
      <c r="AH26" s="272"/>
      <c r="AI26" s="272"/>
      <c r="AJ26" s="272"/>
      <c r="AK26" s="272"/>
      <c r="AL26" s="272"/>
      <c r="AM26" s="241"/>
      <c r="AN26" s="272"/>
      <c r="AO26" s="271"/>
      <c r="AP26" s="275"/>
      <c r="AQ26" s="206"/>
      <c r="AR26" s="196"/>
    </row>
    <row r="27" spans="1:44" ht="51" customHeight="1" x14ac:dyDescent="0.25">
      <c r="A27" s="196"/>
      <c r="B27" s="196"/>
      <c r="C27" s="199"/>
      <c r="D27" s="200"/>
      <c r="E27" s="196"/>
      <c r="F27" s="196"/>
      <c r="G27" s="196"/>
      <c r="H27" s="226"/>
      <c r="I27" s="202"/>
      <c r="J27" s="202"/>
      <c r="K27" s="202"/>
      <c r="L27" s="202"/>
      <c r="M27" s="202"/>
      <c r="N27" s="204"/>
      <c r="O27" s="204"/>
      <c r="P27" s="204"/>
      <c r="Q27" s="204"/>
      <c r="R27" s="202"/>
      <c r="S27" s="202"/>
      <c r="T27" s="316"/>
      <c r="U27" s="202"/>
      <c r="V27" s="202"/>
      <c r="W27" s="202"/>
      <c r="X27" s="202"/>
      <c r="Y27" s="202"/>
      <c r="Z27" s="202"/>
      <c r="AA27" s="202"/>
      <c r="AB27" s="204"/>
      <c r="AC27" s="204"/>
      <c r="AD27" s="204"/>
      <c r="AE27" s="224"/>
      <c r="AF27" s="205"/>
      <c r="AG27" s="255"/>
      <c r="AH27" s="241"/>
      <c r="AI27" s="241"/>
      <c r="AJ27" s="241"/>
      <c r="AK27" s="241"/>
      <c r="AL27" s="241"/>
      <c r="AM27" s="241"/>
      <c r="AN27" s="241"/>
      <c r="AO27" s="242"/>
      <c r="AP27" s="266"/>
      <c r="AQ27" s="206"/>
      <c r="AR27" s="196"/>
    </row>
    <row r="28" spans="1:44" ht="25.5" customHeight="1" x14ac:dyDescent="0.25">
      <c r="A28" s="196"/>
      <c r="B28" s="196"/>
      <c r="C28" s="199"/>
      <c r="D28" s="200"/>
      <c r="E28" s="196"/>
      <c r="F28" s="196"/>
      <c r="G28" s="196"/>
      <c r="H28" s="226"/>
      <c r="I28" s="202"/>
      <c r="J28" s="202"/>
      <c r="K28" s="202"/>
      <c r="L28" s="202"/>
      <c r="M28" s="202"/>
      <c r="N28" s="204"/>
      <c r="O28" s="204"/>
      <c r="P28" s="204"/>
      <c r="Q28" s="204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4"/>
      <c r="AC28" s="204"/>
      <c r="AD28" s="204"/>
      <c r="AE28" s="224"/>
      <c r="AF28" s="205"/>
      <c r="AG28" s="255"/>
      <c r="AH28" s="241"/>
      <c r="AI28" s="241"/>
      <c r="AJ28" s="241"/>
      <c r="AK28" s="241"/>
      <c r="AL28" s="241"/>
      <c r="AM28" s="241"/>
      <c r="AN28" s="241"/>
      <c r="AO28" s="242"/>
      <c r="AP28" s="266"/>
      <c r="AQ28" s="206"/>
      <c r="AR28" s="196"/>
    </row>
    <row r="29" spans="1:44" ht="38.25" customHeight="1" x14ac:dyDescent="0.25">
      <c r="A29" s="196"/>
      <c r="B29" s="196"/>
      <c r="C29" s="199"/>
      <c r="D29" s="200"/>
      <c r="E29" s="196"/>
      <c r="F29" s="196"/>
      <c r="G29" s="196"/>
      <c r="H29" s="226"/>
      <c r="I29" s="202"/>
      <c r="J29" s="202"/>
      <c r="K29" s="202"/>
      <c r="L29" s="202"/>
      <c r="M29" s="202"/>
      <c r="N29" s="204"/>
      <c r="O29" s="204"/>
      <c r="P29" s="204"/>
      <c r="Q29" s="20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4"/>
      <c r="AC29" s="204"/>
      <c r="AD29" s="204"/>
      <c r="AE29" s="224"/>
      <c r="AF29" s="205"/>
      <c r="AG29" s="255"/>
      <c r="AH29" s="241"/>
      <c r="AI29" s="241"/>
      <c r="AJ29" s="241"/>
      <c r="AK29" s="241"/>
      <c r="AL29" s="241"/>
      <c r="AM29" s="241"/>
      <c r="AN29" s="241"/>
      <c r="AO29" s="242"/>
      <c r="AP29" s="266"/>
      <c r="AQ29" s="206"/>
      <c r="AR29" s="196"/>
    </row>
    <row r="30" spans="1:44" x14ac:dyDescent="0.25">
      <c r="A30" s="196"/>
      <c r="B30" s="196"/>
      <c r="C30" s="199"/>
      <c r="D30" s="200"/>
      <c r="E30" s="196"/>
      <c r="F30" s="196"/>
      <c r="G30" s="196"/>
      <c r="H30" s="226"/>
      <c r="I30" s="202"/>
      <c r="J30" s="202"/>
      <c r="K30" s="202"/>
      <c r="L30" s="202"/>
      <c r="M30" s="202"/>
      <c r="N30" s="250"/>
      <c r="O30" s="324"/>
      <c r="P30" s="250"/>
      <c r="Q30" s="295"/>
      <c r="R30" s="308"/>
      <c r="S30" s="309"/>
      <c r="T30" s="202"/>
      <c r="U30" s="298"/>
      <c r="V30" s="202"/>
      <c r="W30" s="298"/>
      <c r="X30" s="202"/>
      <c r="Y30" s="298"/>
      <c r="Z30" s="202"/>
      <c r="AA30" s="249"/>
      <c r="AB30" s="250"/>
      <c r="AC30" s="250"/>
      <c r="AD30" s="250"/>
      <c r="AE30" s="273"/>
      <c r="AF30" s="205"/>
      <c r="AG30" s="274"/>
      <c r="AH30" s="272"/>
      <c r="AI30" s="272"/>
      <c r="AJ30" s="272"/>
      <c r="AK30" s="272"/>
      <c r="AL30" s="272"/>
      <c r="AM30" s="241"/>
      <c r="AN30" s="272"/>
      <c r="AO30" s="271"/>
      <c r="AP30" s="275"/>
      <c r="AQ30" s="206"/>
      <c r="AR30" s="196"/>
    </row>
    <row r="31" spans="1:44" ht="25.5" customHeight="1" x14ac:dyDescent="0.25">
      <c r="A31" s="196"/>
      <c r="B31" s="196"/>
      <c r="C31" s="199"/>
      <c r="D31" s="200"/>
      <c r="E31" s="196"/>
      <c r="F31" s="196"/>
      <c r="G31" s="196"/>
      <c r="H31" s="226"/>
      <c r="I31" s="202"/>
      <c r="J31" s="202"/>
      <c r="K31" s="202"/>
      <c r="L31" s="202"/>
      <c r="M31" s="202"/>
      <c r="N31" s="204"/>
      <c r="O31" s="204"/>
      <c r="P31" s="204"/>
      <c r="Q31" s="204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4"/>
      <c r="AC31" s="204"/>
      <c r="AD31" s="204"/>
      <c r="AE31" s="224"/>
      <c r="AF31" s="205"/>
      <c r="AG31" s="255"/>
      <c r="AH31" s="241"/>
      <c r="AI31" s="241"/>
      <c r="AJ31" s="241"/>
      <c r="AK31" s="241"/>
      <c r="AL31" s="241"/>
      <c r="AM31" s="241"/>
      <c r="AN31" s="241"/>
      <c r="AO31" s="242"/>
      <c r="AP31" s="266"/>
      <c r="AQ31" s="206"/>
      <c r="AR31" s="196"/>
    </row>
    <row r="32" spans="1:44" ht="38.25" customHeight="1" x14ac:dyDescent="0.25">
      <c r="A32" s="196"/>
      <c r="B32" s="196"/>
      <c r="C32" s="199"/>
      <c r="D32" s="200"/>
      <c r="E32" s="196"/>
      <c r="F32" s="196"/>
      <c r="G32" s="196"/>
      <c r="H32" s="226"/>
      <c r="I32" s="202"/>
      <c r="J32" s="202"/>
      <c r="K32" s="202"/>
      <c r="L32" s="202"/>
      <c r="M32" s="202"/>
      <c r="N32" s="204"/>
      <c r="O32" s="204"/>
      <c r="P32" s="204"/>
      <c r="Q32" s="204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4"/>
      <c r="AC32" s="204"/>
      <c r="AD32" s="204"/>
      <c r="AE32" s="224"/>
      <c r="AF32" s="205"/>
      <c r="AG32" s="255"/>
      <c r="AH32" s="241"/>
      <c r="AI32" s="241"/>
      <c r="AJ32" s="241"/>
      <c r="AK32" s="241"/>
      <c r="AL32" s="241"/>
      <c r="AM32" s="241"/>
      <c r="AN32" s="241"/>
      <c r="AO32" s="242"/>
      <c r="AP32" s="266"/>
      <c r="AQ32" s="206"/>
      <c r="AR32" s="196"/>
    </row>
    <row r="33" spans="1:44" ht="38.25" customHeight="1" x14ac:dyDescent="0.25">
      <c r="A33" s="196"/>
      <c r="B33" s="196"/>
      <c r="C33" s="199"/>
      <c r="D33" s="200"/>
      <c r="E33" s="196"/>
      <c r="F33" s="196"/>
      <c r="G33" s="196"/>
      <c r="H33" s="226"/>
      <c r="I33" s="202"/>
      <c r="J33" s="202"/>
      <c r="K33" s="202"/>
      <c r="L33" s="202"/>
      <c r="M33" s="202"/>
      <c r="N33" s="204"/>
      <c r="O33" s="204"/>
      <c r="P33" s="204"/>
      <c r="Q33" s="204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4"/>
      <c r="AC33" s="204"/>
      <c r="AD33" s="204"/>
      <c r="AE33" s="224"/>
      <c r="AF33" s="205"/>
      <c r="AG33" s="255"/>
      <c r="AH33" s="241"/>
      <c r="AI33" s="241"/>
      <c r="AJ33" s="241"/>
      <c r="AK33" s="241"/>
      <c r="AL33" s="241"/>
      <c r="AM33" s="241"/>
      <c r="AN33" s="241"/>
      <c r="AO33" s="242"/>
      <c r="AP33" s="266"/>
      <c r="AQ33" s="206"/>
      <c r="AR33" s="196"/>
    </row>
    <row r="34" spans="1:44" x14ac:dyDescent="0.25">
      <c r="A34" s="196"/>
      <c r="B34" s="196"/>
      <c r="C34" s="199"/>
      <c r="D34" s="200"/>
      <c r="E34" s="196"/>
      <c r="F34" s="196"/>
      <c r="G34" s="196"/>
      <c r="H34" s="226"/>
      <c r="I34" s="202"/>
      <c r="J34" s="202"/>
      <c r="K34" s="249"/>
      <c r="L34" s="249"/>
      <c r="M34" s="291"/>
      <c r="N34" s="327"/>
      <c r="O34" s="250"/>
      <c r="P34" s="295"/>
      <c r="Q34" s="295"/>
      <c r="R34" s="308"/>
      <c r="S34" s="309"/>
      <c r="T34" s="202"/>
      <c r="U34" s="202"/>
      <c r="V34" s="202"/>
      <c r="W34" s="298"/>
      <c r="X34" s="202"/>
      <c r="Y34" s="298"/>
      <c r="Z34" s="298"/>
      <c r="AA34" s="298"/>
      <c r="AB34" s="204"/>
      <c r="AC34" s="204"/>
      <c r="AD34" s="204"/>
      <c r="AE34" s="224"/>
      <c r="AF34" s="205"/>
      <c r="AG34" s="274"/>
      <c r="AH34" s="241"/>
      <c r="AI34" s="272"/>
      <c r="AJ34" s="272"/>
      <c r="AK34" s="272"/>
      <c r="AL34" s="272"/>
      <c r="AM34" s="241"/>
      <c r="AN34" s="272"/>
      <c r="AO34" s="271"/>
      <c r="AP34" s="275"/>
      <c r="AQ34" s="206"/>
      <c r="AR34" s="196"/>
    </row>
    <row r="35" spans="1:44" ht="51" customHeight="1" x14ac:dyDescent="0.25">
      <c r="A35" s="196"/>
      <c r="B35" s="196"/>
      <c r="C35" s="199"/>
      <c r="D35" s="200"/>
      <c r="E35" s="196"/>
      <c r="F35" s="196"/>
      <c r="G35" s="196"/>
      <c r="H35" s="226"/>
      <c r="I35" s="202"/>
      <c r="J35" s="202"/>
      <c r="K35" s="202"/>
      <c r="L35" s="202"/>
      <c r="M35" s="202"/>
      <c r="N35" s="204"/>
      <c r="O35" s="204"/>
      <c r="P35" s="304"/>
      <c r="Q35" s="304"/>
      <c r="R35" s="202"/>
      <c r="S35" s="202"/>
      <c r="T35" s="202"/>
      <c r="U35" s="202"/>
      <c r="V35" s="202"/>
      <c r="W35" s="202"/>
      <c r="X35" s="202"/>
      <c r="Y35" s="202"/>
      <c r="Z35" s="298"/>
      <c r="AA35" s="298"/>
      <c r="AB35" s="304"/>
      <c r="AC35" s="204"/>
      <c r="AD35" s="250"/>
      <c r="AE35" s="273"/>
      <c r="AF35" s="205"/>
      <c r="AG35" s="274"/>
      <c r="AH35" s="272"/>
      <c r="AI35" s="272"/>
      <c r="AJ35" s="272"/>
      <c r="AK35" s="272"/>
      <c r="AL35" s="272"/>
      <c r="AM35" s="241"/>
      <c r="AN35" s="272"/>
      <c r="AO35" s="271"/>
      <c r="AP35" s="275"/>
      <c r="AQ35" s="206"/>
      <c r="AR35" s="196"/>
    </row>
    <row r="36" spans="1:44" x14ac:dyDescent="0.25">
      <c r="A36" s="196"/>
      <c r="B36" s="196"/>
      <c r="C36" s="199"/>
      <c r="D36" s="200"/>
      <c r="E36" s="196"/>
      <c r="F36" s="196"/>
      <c r="G36" s="196"/>
      <c r="H36" s="226"/>
      <c r="I36" s="202"/>
      <c r="J36" s="202"/>
      <c r="K36" s="202"/>
      <c r="L36" s="202"/>
      <c r="M36" s="202"/>
      <c r="N36" s="250"/>
      <c r="O36" s="304"/>
      <c r="P36" s="250"/>
      <c r="Q36" s="295"/>
      <c r="R36" s="309"/>
      <c r="S36" s="309"/>
      <c r="T36" s="298"/>
      <c r="U36" s="313"/>
      <c r="V36" s="298"/>
      <c r="W36" s="249"/>
      <c r="X36" s="298"/>
      <c r="Y36" s="249"/>
      <c r="Z36" s="202"/>
      <c r="AA36" s="202"/>
      <c r="AB36" s="204"/>
      <c r="AC36" s="204"/>
      <c r="AD36" s="204"/>
      <c r="AE36" s="224"/>
      <c r="AF36" s="205"/>
      <c r="AG36" s="274"/>
      <c r="AH36" s="272"/>
      <c r="AI36" s="272"/>
      <c r="AJ36" s="272"/>
      <c r="AK36" s="272"/>
      <c r="AL36" s="272"/>
      <c r="AM36" s="241"/>
      <c r="AN36" s="272"/>
      <c r="AO36" s="271"/>
      <c r="AP36" s="275"/>
      <c r="AQ36" s="206"/>
      <c r="AR36" s="196"/>
    </row>
    <row r="37" spans="1:44" ht="25.5" customHeight="1" x14ac:dyDescent="0.25">
      <c r="A37" s="196"/>
      <c r="B37" s="196"/>
      <c r="C37" s="199"/>
      <c r="D37" s="200"/>
      <c r="E37" s="196"/>
      <c r="F37" s="196"/>
      <c r="G37" s="196"/>
      <c r="H37" s="226"/>
      <c r="I37" s="202"/>
      <c r="J37" s="202"/>
      <c r="K37" s="202"/>
      <c r="L37" s="202"/>
      <c r="M37" s="202"/>
      <c r="N37" s="204"/>
      <c r="O37" s="204"/>
      <c r="P37" s="250"/>
      <c r="Q37" s="295"/>
      <c r="R37" s="202"/>
      <c r="S37" s="202"/>
      <c r="T37" s="202"/>
      <c r="U37" s="202"/>
      <c r="V37" s="298"/>
      <c r="W37" s="298"/>
      <c r="X37" s="298"/>
      <c r="Y37" s="298"/>
      <c r="Z37" s="298"/>
      <c r="AA37" s="298"/>
      <c r="AB37" s="204"/>
      <c r="AC37" s="204"/>
      <c r="AD37" s="204"/>
      <c r="AE37" s="224"/>
      <c r="AF37" s="205"/>
      <c r="AG37" s="274"/>
      <c r="AH37" s="241"/>
      <c r="AI37" s="272"/>
      <c r="AJ37" s="272"/>
      <c r="AK37" s="272"/>
      <c r="AL37" s="272"/>
      <c r="AM37" s="241"/>
      <c r="AN37" s="272"/>
      <c r="AO37" s="271"/>
      <c r="AP37" s="275"/>
      <c r="AQ37" s="206"/>
      <c r="AR37" s="196"/>
    </row>
    <row r="38" spans="1:44" ht="38.25" customHeight="1" x14ac:dyDescent="0.25">
      <c r="A38" s="196"/>
      <c r="B38" s="196"/>
      <c r="C38" s="199"/>
      <c r="D38" s="200"/>
      <c r="E38" s="196"/>
      <c r="F38" s="196"/>
      <c r="G38" s="196"/>
      <c r="H38" s="226"/>
      <c r="I38" s="202"/>
      <c r="J38" s="202"/>
      <c r="K38" s="202"/>
      <c r="L38" s="202"/>
      <c r="M38" s="202"/>
      <c r="N38" s="204"/>
      <c r="O38" s="204"/>
      <c r="P38" s="204"/>
      <c r="Q38" s="204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4"/>
      <c r="AC38" s="204"/>
      <c r="AD38" s="204"/>
      <c r="AE38" s="224"/>
      <c r="AF38" s="205"/>
      <c r="AG38" s="255"/>
      <c r="AH38" s="241"/>
      <c r="AI38" s="241"/>
      <c r="AJ38" s="241"/>
      <c r="AK38" s="241"/>
      <c r="AL38" s="241"/>
      <c r="AM38" s="241"/>
      <c r="AN38" s="241"/>
      <c r="AO38" s="242"/>
      <c r="AP38" s="275"/>
      <c r="AQ38" s="206"/>
      <c r="AR38" s="196"/>
    </row>
    <row r="39" spans="1:44" ht="38.25" customHeight="1" x14ac:dyDescent="0.25">
      <c r="A39" s="196"/>
      <c r="B39" s="196"/>
      <c r="C39" s="199"/>
      <c r="D39" s="200"/>
      <c r="E39" s="196"/>
      <c r="F39" s="196"/>
      <c r="G39" s="196"/>
      <c r="H39" s="226"/>
      <c r="I39" s="202"/>
      <c r="J39" s="202"/>
      <c r="K39" s="202"/>
      <c r="L39" s="202"/>
      <c r="M39" s="202"/>
      <c r="N39" s="204"/>
      <c r="O39" s="204"/>
      <c r="P39" s="204"/>
      <c r="Q39" s="204"/>
      <c r="R39" s="202"/>
      <c r="S39" s="202"/>
      <c r="T39" s="202"/>
      <c r="U39" s="298"/>
      <c r="V39" s="298"/>
      <c r="W39" s="249"/>
      <c r="X39" s="202"/>
      <c r="Y39" s="298"/>
      <c r="Z39" s="202"/>
      <c r="AA39" s="298"/>
      <c r="AB39" s="304"/>
      <c r="AC39" s="304"/>
      <c r="AD39" s="304"/>
      <c r="AE39" s="273"/>
      <c r="AF39" s="205"/>
      <c r="AG39" s="274"/>
      <c r="AH39" s="272"/>
      <c r="AI39" s="272"/>
      <c r="AJ39" s="272"/>
      <c r="AK39" s="272"/>
      <c r="AL39" s="272"/>
      <c r="AM39" s="241"/>
      <c r="AN39" s="272"/>
      <c r="AO39" s="271"/>
      <c r="AP39" s="275"/>
      <c r="AQ39" s="206"/>
      <c r="AR39" s="196"/>
    </row>
    <row r="40" spans="1:44" ht="38.25" customHeight="1" x14ac:dyDescent="0.25">
      <c r="A40" s="196"/>
      <c r="B40" s="196"/>
      <c r="C40" s="199"/>
      <c r="D40" s="200"/>
      <c r="E40" s="196"/>
      <c r="F40" s="196"/>
      <c r="G40" s="196"/>
      <c r="H40" s="226"/>
      <c r="I40" s="202"/>
      <c r="J40" s="249"/>
      <c r="K40" s="249"/>
      <c r="L40" s="202"/>
      <c r="M40" s="202"/>
      <c r="N40" s="204"/>
      <c r="O40" s="204"/>
      <c r="P40" s="204"/>
      <c r="Q40" s="204"/>
      <c r="R40" s="298"/>
      <c r="S40" s="202"/>
      <c r="T40" s="202"/>
      <c r="U40" s="202"/>
      <c r="V40" s="202"/>
      <c r="W40" s="298"/>
      <c r="X40" s="249"/>
      <c r="Y40" s="298"/>
      <c r="Z40" s="202"/>
      <c r="AA40" s="298"/>
      <c r="AB40" s="304"/>
      <c r="AC40" s="304"/>
      <c r="AD40" s="304"/>
      <c r="AE40" s="311"/>
      <c r="AF40" s="205"/>
      <c r="AG40" s="274"/>
      <c r="AH40" s="241"/>
      <c r="AI40" s="272"/>
      <c r="AJ40" s="272"/>
      <c r="AK40" s="241"/>
      <c r="AL40" s="272"/>
      <c r="AM40" s="241"/>
      <c r="AN40" s="272"/>
      <c r="AO40" s="271"/>
      <c r="AP40" s="275"/>
      <c r="AQ40" s="206"/>
      <c r="AR40" s="196"/>
    </row>
    <row r="41" spans="1:44" x14ac:dyDescent="0.25">
      <c r="A41" s="196"/>
      <c r="B41" s="196"/>
      <c r="C41" s="199"/>
      <c r="D41" s="200"/>
      <c r="E41" s="196"/>
      <c r="F41" s="196"/>
      <c r="G41" s="196"/>
      <c r="H41" s="226"/>
      <c r="I41" s="202"/>
      <c r="J41" s="202"/>
      <c r="K41" s="202"/>
      <c r="L41" s="202"/>
      <c r="M41" s="202"/>
      <c r="N41" s="250"/>
      <c r="O41" s="295"/>
      <c r="P41" s="295"/>
      <c r="Q41" s="250"/>
      <c r="R41" s="309"/>
      <c r="S41" s="314"/>
      <c r="T41" s="298"/>
      <c r="U41" s="249"/>
      <c r="V41" s="298"/>
      <c r="W41" s="298"/>
      <c r="X41" s="202"/>
      <c r="Y41" s="298"/>
      <c r="Z41" s="202"/>
      <c r="AA41" s="202"/>
      <c r="AB41" s="204"/>
      <c r="AC41" s="204"/>
      <c r="AD41" s="204"/>
      <c r="AE41" s="224"/>
      <c r="AF41" s="205"/>
      <c r="AG41" s="274"/>
      <c r="AH41" s="241"/>
      <c r="AI41" s="272"/>
      <c r="AJ41" s="272"/>
      <c r="AK41" s="272"/>
      <c r="AL41" s="272"/>
      <c r="AM41" s="241"/>
      <c r="AN41" s="272"/>
      <c r="AO41" s="271"/>
      <c r="AP41" s="266"/>
      <c r="AQ41" s="206"/>
      <c r="AR41" s="196"/>
    </row>
    <row r="42" spans="1:44" ht="25.5" customHeight="1" x14ac:dyDescent="0.25">
      <c r="A42" s="196"/>
      <c r="B42" s="196"/>
      <c r="C42" s="199"/>
      <c r="D42" s="200"/>
      <c r="E42" s="196"/>
      <c r="F42" s="196"/>
      <c r="G42" s="196"/>
      <c r="H42" s="226"/>
      <c r="I42" s="202"/>
      <c r="J42" s="202"/>
      <c r="K42" s="202"/>
      <c r="L42" s="202"/>
      <c r="M42" s="202"/>
      <c r="N42" s="204"/>
      <c r="O42" s="204"/>
      <c r="P42" s="204"/>
      <c r="Q42" s="204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4"/>
      <c r="AC42" s="204"/>
      <c r="AD42" s="204"/>
      <c r="AE42" s="224"/>
      <c r="AF42" s="205"/>
      <c r="AG42" s="255"/>
      <c r="AH42" s="241"/>
      <c r="AI42" s="241"/>
      <c r="AJ42" s="241"/>
      <c r="AK42" s="241"/>
      <c r="AL42" s="241"/>
      <c r="AM42" s="241"/>
      <c r="AN42" s="241"/>
      <c r="AO42" s="242"/>
      <c r="AP42" s="266"/>
      <c r="AQ42" s="206"/>
      <c r="AR42" s="196"/>
    </row>
    <row r="43" spans="1:44" x14ac:dyDescent="0.25">
      <c r="A43" s="196"/>
      <c r="B43" s="196"/>
      <c r="C43" s="199"/>
      <c r="D43" s="200"/>
      <c r="E43" s="196"/>
      <c r="F43" s="196"/>
      <c r="G43" s="196"/>
      <c r="H43" s="226"/>
      <c r="I43" s="202"/>
      <c r="J43" s="202"/>
      <c r="K43" s="202"/>
      <c r="L43" s="202"/>
      <c r="M43" s="202"/>
      <c r="N43" s="304"/>
      <c r="O43" s="250"/>
      <c r="P43" s="295"/>
      <c r="Q43" s="304"/>
      <c r="R43" s="307"/>
      <c r="S43" s="309"/>
      <c r="T43" s="249"/>
      <c r="U43" s="298"/>
      <c r="V43" s="202"/>
      <c r="W43" s="202"/>
      <c r="X43" s="249"/>
      <c r="Y43" s="298"/>
      <c r="Z43" s="249"/>
      <c r="AA43" s="298"/>
      <c r="AB43" s="204"/>
      <c r="AC43" s="204"/>
      <c r="AD43" s="204"/>
      <c r="AE43" s="224"/>
      <c r="AF43" s="205"/>
      <c r="AG43" s="274"/>
      <c r="AH43" s="272"/>
      <c r="AI43" s="272"/>
      <c r="AJ43" s="272"/>
      <c r="AK43" s="272"/>
      <c r="AL43" s="272"/>
      <c r="AM43" s="241"/>
      <c r="AN43" s="272"/>
      <c r="AO43" s="271"/>
      <c r="AP43" s="275"/>
      <c r="AQ43" s="206"/>
      <c r="AR43" s="196"/>
    </row>
    <row r="44" spans="1:44" ht="38.25" customHeight="1" x14ac:dyDescent="0.25">
      <c r="A44" s="196"/>
      <c r="B44" s="196"/>
      <c r="C44" s="199"/>
      <c r="D44" s="200"/>
      <c r="E44" s="196"/>
      <c r="F44" s="196"/>
      <c r="G44" s="196"/>
      <c r="H44" s="226"/>
      <c r="I44" s="202"/>
      <c r="J44" s="249"/>
      <c r="K44" s="249"/>
      <c r="L44" s="323"/>
      <c r="M44" s="249"/>
      <c r="N44" s="293"/>
      <c r="O44" s="250"/>
      <c r="P44" s="295"/>
      <c r="Q44" s="250"/>
      <c r="R44" s="202"/>
      <c r="S44" s="202"/>
      <c r="T44" s="202"/>
      <c r="U44" s="202"/>
      <c r="V44" s="202"/>
      <c r="W44" s="202"/>
      <c r="X44" s="298"/>
      <c r="Y44" s="298"/>
      <c r="Z44" s="298"/>
      <c r="AA44" s="298"/>
      <c r="AB44" s="304"/>
      <c r="AC44" s="304"/>
      <c r="AD44" s="250"/>
      <c r="AE44" s="273"/>
      <c r="AF44" s="205"/>
      <c r="AG44" s="274"/>
      <c r="AH44" s="272"/>
      <c r="AI44" s="272"/>
      <c r="AJ44" s="272"/>
      <c r="AK44" s="272"/>
      <c r="AL44" s="272"/>
      <c r="AM44" s="241"/>
      <c r="AN44" s="272"/>
      <c r="AO44" s="271"/>
      <c r="AP44" s="275"/>
      <c r="AQ44" s="206"/>
      <c r="AR44" s="196"/>
    </row>
    <row r="45" spans="1:44" ht="38.25" customHeight="1" x14ac:dyDescent="0.25">
      <c r="A45" s="196"/>
      <c r="B45" s="196"/>
      <c r="C45" s="199"/>
      <c r="D45" s="200"/>
      <c r="E45" s="196"/>
      <c r="F45" s="196"/>
      <c r="G45" s="196"/>
      <c r="H45" s="226"/>
      <c r="I45" s="202"/>
      <c r="J45" s="202"/>
      <c r="K45" s="202"/>
      <c r="L45" s="202"/>
      <c r="M45" s="202"/>
      <c r="N45" s="204"/>
      <c r="O45" s="204"/>
      <c r="P45" s="204"/>
      <c r="Q45" s="204"/>
      <c r="R45" s="202"/>
      <c r="S45" s="202"/>
      <c r="T45" s="298"/>
      <c r="U45" s="249"/>
      <c r="V45" s="298"/>
      <c r="W45" s="249"/>
      <c r="X45" s="298"/>
      <c r="Y45" s="298"/>
      <c r="Z45" s="202"/>
      <c r="AA45" s="202"/>
      <c r="AB45" s="204"/>
      <c r="AC45" s="204"/>
      <c r="AD45" s="204"/>
      <c r="AE45" s="224"/>
      <c r="AF45" s="205"/>
      <c r="AG45" s="274"/>
      <c r="AH45" s="272"/>
      <c r="AI45" s="272"/>
      <c r="AJ45" s="272"/>
      <c r="AK45" s="272"/>
      <c r="AL45" s="272"/>
      <c r="AM45" s="241"/>
      <c r="AN45" s="272"/>
      <c r="AO45" s="271"/>
      <c r="AP45" s="275"/>
      <c r="AQ45" s="206"/>
      <c r="AR45" s="196"/>
    </row>
    <row r="46" spans="1:44" ht="38.25" customHeight="1" x14ac:dyDescent="0.25">
      <c r="A46" s="196"/>
      <c r="B46" s="196"/>
      <c r="C46" s="199"/>
      <c r="D46" s="200"/>
      <c r="E46" s="196"/>
      <c r="F46" s="196"/>
      <c r="G46" s="196"/>
      <c r="H46" s="226"/>
      <c r="I46" s="202"/>
      <c r="J46" s="202"/>
      <c r="K46" s="202"/>
      <c r="L46" s="202"/>
      <c r="M46" s="202"/>
      <c r="N46" s="204"/>
      <c r="O46" s="204"/>
      <c r="P46" s="204"/>
      <c r="Q46" s="204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4"/>
      <c r="AC46" s="204"/>
      <c r="AD46" s="204"/>
      <c r="AE46" s="224"/>
      <c r="AF46" s="205"/>
      <c r="AG46" s="255"/>
      <c r="AH46" s="241"/>
      <c r="AI46" s="241"/>
      <c r="AJ46" s="241"/>
      <c r="AK46" s="241"/>
      <c r="AL46" s="241"/>
      <c r="AM46" s="241"/>
      <c r="AN46" s="241"/>
      <c r="AO46" s="242"/>
      <c r="AP46" s="266"/>
      <c r="AQ46" s="206"/>
      <c r="AR46" s="196"/>
    </row>
    <row r="47" spans="1:44" ht="51" customHeight="1" x14ac:dyDescent="0.25">
      <c r="A47" s="196"/>
      <c r="B47" s="196"/>
      <c r="C47" s="199"/>
      <c r="D47" s="200"/>
      <c r="E47" s="196"/>
      <c r="F47" s="196"/>
      <c r="G47" s="196"/>
      <c r="H47" s="226"/>
      <c r="I47" s="202"/>
      <c r="J47" s="202"/>
      <c r="K47" s="202"/>
      <c r="L47" s="202"/>
      <c r="M47" s="202"/>
      <c r="N47" s="204"/>
      <c r="O47" s="204"/>
      <c r="P47" s="204"/>
      <c r="Q47" s="204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4"/>
      <c r="AC47" s="204"/>
      <c r="AD47" s="204"/>
      <c r="AE47" s="224"/>
      <c r="AF47" s="205"/>
      <c r="AG47" s="255"/>
      <c r="AH47" s="241"/>
      <c r="AI47" s="241"/>
      <c r="AJ47" s="241"/>
      <c r="AK47" s="241"/>
      <c r="AL47" s="241"/>
      <c r="AM47" s="241"/>
      <c r="AN47" s="241"/>
      <c r="AO47" s="242"/>
      <c r="AP47" s="266"/>
      <c r="AQ47" s="206"/>
      <c r="AR47" s="196"/>
    </row>
    <row r="48" spans="1:44" ht="25.5" customHeight="1" x14ac:dyDescent="0.25">
      <c r="A48" s="196"/>
      <c r="B48" s="196"/>
      <c r="C48" s="199"/>
      <c r="D48" s="200"/>
      <c r="E48" s="196"/>
      <c r="F48" s="196"/>
      <c r="G48" s="196"/>
      <c r="H48" s="226"/>
      <c r="I48" s="202"/>
      <c r="J48" s="202"/>
      <c r="K48" s="202"/>
      <c r="L48" s="286"/>
      <c r="M48" s="286"/>
      <c r="N48" s="304"/>
      <c r="O48" s="304"/>
      <c r="P48" s="287"/>
      <c r="Q48" s="250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4"/>
      <c r="AC48" s="204"/>
      <c r="AD48" s="204"/>
      <c r="AE48" s="224"/>
      <c r="AF48" s="205"/>
      <c r="AG48" s="274"/>
      <c r="AH48" s="272"/>
      <c r="AI48" s="272"/>
      <c r="AJ48" s="272"/>
      <c r="AK48" s="272"/>
      <c r="AL48" s="272"/>
      <c r="AM48" s="241"/>
      <c r="AN48" s="272"/>
      <c r="AO48" s="271"/>
      <c r="AP48" s="275"/>
      <c r="AQ48" s="206"/>
      <c r="AR48" s="196"/>
    </row>
    <row r="49" spans="1:44" ht="51" customHeight="1" x14ac:dyDescent="0.25">
      <c r="A49" s="196"/>
      <c r="B49" s="196"/>
      <c r="C49" s="199"/>
      <c r="D49" s="200"/>
      <c r="E49" s="196"/>
      <c r="F49" s="196"/>
      <c r="G49" s="196"/>
      <c r="H49" s="226"/>
      <c r="I49" s="249"/>
      <c r="J49" s="202"/>
      <c r="K49" s="249"/>
      <c r="L49" s="286"/>
      <c r="M49" s="249"/>
      <c r="N49" s="287"/>
      <c r="O49" s="250"/>
      <c r="P49" s="287"/>
      <c r="Q49" s="250"/>
      <c r="R49" s="202"/>
      <c r="S49" s="202"/>
      <c r="T49" s="202"/>
      <c r="U49" s="202"/>
      <c r="V49" s="202"/>
      <c r="W49" s="202"/>
      <c r="X49" s="202"/>
      <c r="Y49" s="298"/>
      <c r="Z49" s="298"/>
      <c r="AA49" s="298"/>
      <c r="AB49" s="304"/>
      <c r="AC49" s="250"/>
      <c r="AD49" s="250"/>
      <c r="AE49" s="273"/>
      <c r="AF49" s="205"/>
      <c r="AG49" s="274"/>
      <c r="AH49" s="272"/>
      <c r="AI49" s="272"/>
      <c r="AJ49" s="272"/>
      <c r="AK49" s="272"/>
      <c r="AL49" s="272"/>
      <c r="AM49" s="241"/>
      <c r="AN49" s="272"/>
      <c r="AO49" s="271"/>
      <c r="AP49" s="275"/>
      <c r="AQ49" s="206"/>
      <c r="AR49" s="196"/>
    </row>
    <row r="50" spans="1:44" x14ac:dyDescent="0.25">
      <c r="A50" s="196"/>
      <c r="B50" s="196"/>
      <c r="C50" s="199"/>
      <c r="D50" s="200"/>
      <c r="E50" s="196"/>
      <c r="F50" s="196"/>
      <c r="G50" s="196"/>
      <c r="H50" s="226"/>
      <c r="I50" s="202"/>
      <c r="J50" s="202"/>
      <c r="K50" s="202"/>
      <c r="L50" s="202"/>
      <c r="M50" s="202"/>
      <c r="N50" s="304"/>
      <c r="O50" s="250"/>
      <c r="P50" s="295"/>
      <c r="Q50" s="304"/>
      <c r="R50" s="298"/>
      <c r="S50" s="313"/>
      <c r="T50" s="298"/>
      <c r="U50" s="249"/>
      <c r="V50" s="298"/>
      <c r="W50" s="298"/>
      <c r="X50" s="298"/>
      <c r="Y50" s="298"/>
      <c r="Z50" s="298"/>
      <c r="AA50" s="249"/>
      <c r="AB50" s="250"/>
      <c r="AC50" s="250"/>
      <c r="AD50" s="250"/>
      <c r="AE50" s="273"/>
      <c r="AF50" s="205"/>
      <c r="AG50" s="274"/>
      <c r="AH50" s="272"/>
      <c r="AI50" s="272"/>
      <c r="AJ50" s="272"/>
      <c r="AK50" s="272"/>
      <c r="AL50" s="272"/>
      <c r="AM50" s="241"/>
      <c r="AN50" s="272"/>
      <c r="AO50" s="271"/>
      <c r="AP50" s="275"/>
      <c r="AQ50" s="206"/>
      <c r="AR50" s="196"/>
    </row>
    <row r="51" spans="1:44" ht="25.5" customHeight="1" x14ac:dyDescent="0.25">
      <c r="A51" s="196"/>
      <c r="B51" s="196"/>
      <c r="C51" s="199"/>
      <c r="D51" s="200"/>
      <c r="E51" s="196"/>
      <c r="F51" s="196"/>
      <c r="G51" s="196"/>
      <c r="H51" s="226"/>
      <c r="I51" s="202"/>
      <c r="J51" s="202"/>
      <c r="K51" s="202"/>
      <c r="L51" s="202"/>
      <c r="M51" s="249"/>
      <c r="N51" s="250"/>
      <c r="O51" s="204"/>
      <c r="P51" s="295"/>
      <c r="Q51" s="204"/>
      <c r="R51" s="202"/>
      <c r="S51" s="202"/>
      <c r="T51" s="202"/>
      <c r="U51" s="296"/>
      <c r="V51" s="202"/>
      <c r="W51" s="296"/>
      <c r="X51" s="202"/>
      <c r="Y51" s="296"/>
      <c r="Z51" s="202"/>
      <c r="AA51" s="296"/>
      <c r="AB51" s="204"/>
      <c r="AC51" s="204"/>
      <c r="AD51" s="204"/>
      <c r="AE51" s="224"/>
      <c r="AF51" s="205"/>
      <c r="AG51" s="274"/>
      <c r="AH51" s="241"/>
      <c r="AI51" s="272"/>
      <c r="AJ51" s="241"/>
      <c r="AK51" s="272"/>
      <c r="AL51" s="272"/>
      <c r="AM51" s="241"/>
      <c r="AN51" s="272"/>
      <c r="AO51" s="271"/>
      <c r="AP51" s="275"/>
      <c r="AQ51" s="206"/>
      <c r="AR51" s="196"/>
    </row>
    <row r="52" spans="1:44" x14ac:dyDescent="0.25">
      <c r="A52" s="196"/>
      <c r="B52" s="196"/>
      <c r="C52" s="199"/>
      <c r="D52" s="200"/>
      <c r="E52" s="196"/>
      <c r="F52" s="196"/>
      <c r="G52" s="196"/>
      <c r="H52" s="226"/>
      <c r="I52" s="202"/>
      <c r="J52" s="202"/>
      <c r="K52" s="202"/>
      <c r="L52" s="202"/>
      <c r="M52" s="202"/>
      <c r="N52" s="293"/>
      <c r="O52" s="250"/>
      <c r="P52" s="304"/>
      <c r="Q52" s="250"/>
      <c r="R52" s="202"/>
      <c r="S52" s="298"/>
      <c r="T52" s="202"/>
      <c r="U52" s="313"/>
      <c r="V52" s="202"/>
      <c r="W52" s="313"/>
      <c r="X52" s="202"/>
      <c r="Y52" s="298"/>
      <c r="Z52" s="202"/>
      <c r="AA52" s="298"/>
      <c r="AB52" s="250"/>
      <c r="AC52" s="304"/>
      <c r="AD52" s="250"/>
      <c r="AE52" s="273"/>
      <c r="AF52" s="205"/>
      <c r="AG52" s="274"/>
      <c r="AH52" s="272"/>
      <c r="AI52" s="272"/>
      <c r="AJ52" s="272"/>
      <c r="AK52" s="272"/>
      <c r="AL52" s="272"/>
      <c r="AM52" s="241"/>
      <c r="AN52" s="272"/>
      <c r="AO52" s="271"/>
      <c r="AP52" s="275"/>
      <c r="AQ52" s="206"/>
      <c r="AR52" s="196"/>
    </row>
    <row r="53" spans="1:44" ht="38.25" customHeight="1" x14ac:dyDescent="0.25">
      <c r="A53" s="196"/>
      <c r="B53" s="196"/>
      <c r="C53" s="199"/>
      <c r="D53" s="200"/>
      <c r="E53" s="196"/>
      <c r="F53" s="196"/>
      <c r="G53" s="196"/>
      <c r="H53" s="226"/>
      <c r="I53" s="202"/>
      <c r="J53" s="202"/>
      <c r="K53" s="202"/>
      <c r="L53" s="202"/>
      <c r="M53" s="202"/>
      <c r="N53" s="250"/>
      <c r="O53" s="324"/>
      <c r="P53" s="295"/>
      <c r="Q53" s="250"/>
      <c r="R53" s="202"/>
      <c r="S53" s="202"/>
      <c r="T53" s="298"/>
      <c r="U53" s="298"/>
      <c r="V53" s="298"/>
      <c r="W53" s="249"/>
      <c r="X53" s="298"/>
      <c r="Y53" s="298"/>
      <c r="Z53" s="298"/>
      <c r="AA53" s="249"/>
      <c r="AB53" s="250"/>
      <c r="AC53" s="304"/>
      <c r="AD53" s="250"/>
      <c r="AE53" s="273"/>
      <c r="AF53" s="205"/>
      <c r="AG53" s="274"/>
      <c r="AH53" s="272"/>
      <c r="AI53" s="272"/>
      <c r="AJ53" s="272"/>
      <c r="AK53" s="272"/>
      <c r="AL53" s="272"/>
      <c r="AM53" s="272"/>
      <c r="AN53" s="272"/>
      <c r="AO53" s="271"/>
      <c r="AP53" s="275"/>
      <c r="AQ53" s="206"/>
      <c r="AR53" s="196"/>
    </row>
    <row r="54" spans="1:44" ht="25.5" customHeight="1" x14ac:dyDescent="0.25">
      <c r="A54" s="196"/>
      <c r="B54" s="196"/>
      <c r="C54" s="199"/>
      <c r="D54" s="200"/>
      <c r="E54" s="196"/>
      <c r="F54" s="196"/>
      <c r="G54" s="196"/>
      <c r="H54" s="226"/>
      <c r="I54" s="202"/>
      <c r="J54" s="202"/>
      <c r="K54" s="202"/>
      <c r="L54" s="202"/>
      <c r="M54" s="202"/>
      <c r="N54" s="204"/>
      <c r="O54" s="204"/>
      <c r="P54" s="204"/>
      <c r="Q54" s="204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4"/>
      <c r="AC54" s="204"/>
      <c r="AD54" s="204"/>
      <c r="AE54" s="224"/>
      <c r="AF54" s="205"/>
      <c r="AG54" s="255"/>
      <c r="AH54" s="241"/>
      <c r="AI54" s="241"/>
      <c r="AJ54" s="241"/>
      <c r="AK54" s="241"/>
      <c r="AL54" s="241"/>
      <c r="AM54" s="241"/>
      <c r="AN54" s="241"/>
      <c r="AO54" s="242"/>
      <c r="AP54" s="266"/>
      <c r="AQ54" s="206"/>
      <c r="AR54" s="196"/>
    </row>
    <row r="55" spans="1:44" x14ac:dyDescent="0.25">
      <c r="A55" s="196"/>
      <c r="B55" s="196"/>
      <c r="C55" s="199"/>
      <c r="D55" s="200"/>
      <c r="E55" s="196"/>
      <c r="F55" s="196"/>
      <c r="G55" s="196"/>
      <c r="H55" s="226"/>
      <c r="I55" s="202"/>
      <c r="J55" s="202"/>
      <c r="K55" s="202"/>
      <c r="L55" s="202"/>
      <c r="M55" s="202"/>
      <c r="N55" s="204"/>
      <c r="O55" s="204"/>
      <c r="P55" s="204"/>
      <c r="Q55" s="204"/>
      <c r="R55" s="298"/>
      <c r="S55" s="249"/>
      <c r="T55" s="249"/>
      <c r="U55" s="298"/>
      <c r="V55" s="298"/>
      <c r="W55" s="249"/>
      <c r="X55" s="298"/>
      <c r="Y55" s="298"/>
      <c r="Z55" s="298"/>
      <c r="AA55" s="249"/>
      <c r="AB55" s="204"/>
      <c r="AC55" s="204"/>
      <c r="AD55" s="250"/>
      <c r="AE55" s="273"/>
      <c r="AF55" s="205"/>
      <c r="AG55" s="274"/>
      <c r="AH55" s="272"/>
      <c r="AI55" s="272"/>
      <c r="AJ55" s="272"/>
      <c r="AK55" s="272"/>
      <c r="AL55" s="272"/>
      <c r="AM55" s="272"/>
      <c r="AN55" s="272"/>
      <c r="AO55" s="271"/>
      <c r="AP55" s="275"/>
      <c r="AQ55" s="206"/>
      <c r="AR55" s="196"/>
    </row>
    <row r="56" spans="1:44" ht="25.5" customHeight="1" x14ac:dyDescent="0.25">
      <c r="A56" s="196"/>
      <c r="B56" s="196"/>
      <c r="C56" s="196"/>
      <c r="D56" s="200"/>
      <c r="E56" s="196"/>
      <c r="F56" s="196"/>
      <c r="G56" s="196"/>
      <c r="H56" s="226"/>
      <c r="I56" s="202"/>
      <c r="J56" s="249"/>
      <c r="K56" s="202"/>
      <c r="L56" s="202"/>
      <c r="M56" s="291"/>
      <c r="N56" s="204"/>
      <c r="O56" s="204"/>
      <c r="P56" s="204"/>
      <c r="Q56" s="204"/>
      <c r="R56" s="202"/>
      <c r="S56" s="202"/>
      <c r="T56" s="202"/>
      <c r="U56" s="298"/>
      <c r="V56" s="298"/>
      <c r="W56" s="249"/>
      <c r="X56" s="298"/>
      <c r="Y56" s="202"/>
      <c r="Z56" s="202"/>
      <c r="AA56" s="298"/>
      <c r="AB56" s="204"/>
      <c r="AC56" s="204"/>
      <c r="AD56" s="204"/>
      <c r="AE56" s="224"/>
      <c r="AF56" s="205"/>
      <c r="AG56" s="274"/>
      <c r="AH56" s="272"/>
      <c r="AI56" s="272"/>
      <c r="AJ56" s="272"/>
      <c r="AK56" s="272"/>
      <c r="AL56" s="272"/>
      <c r="AM56" s="241"/>
      <c r="AN56" s="272"/>
      <c r="AO56" s="271"/>
      <c r="AP56" s="275"/>
      <c r="AQ56" s="206"/>
      <c r="AR56" s="196"/>
    </row>
    <row r="57" spans="1:44" ht="25.5" customHeight="1" x14ac:dyDescent="0.25">
      <c r="A57" s="196"/>
      <c r="B57" s="196"/>
      <c r="C57" s="199"/>
      <c r="D57" s="200"/>
      <c r="E57" s="196"/>
      <c r="F57" s="196"/>
      <c r="G57" s="196"/>
      <c r="H57" s="226"/>
      <c r="I57" s="202"/>
      <c r="J57" s="202"/>
      <c r="K57" s="202"/>
      <c r="L57" s="202"/>
      <c r="M57" s="202"/>
      <c r="N57" s="204"/>
      <c r="O57" s="204"/>
      <c r="P57" s="204"/>
      <c r="Q57" s="204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4"/>
      <c r="AC57" s="204"/>
      <c r="AD57" s="204"/>
      <c r="AE57" s="224"/>
      <c r="AF57" s="205"/>
      <c r="AG57" s="255"/>
      <c r="AH57" s="241"/>
      <c r="AI57" s="241"/>
      <c r="AJ57" s="241"/>
      <c r="AK57" s="241"/>
      <c r="AL57" s="241"/>
      <c r="AM57" s="241"/>
      <c r="AN57" s="241"/>
      <c r="AO57" s="242"/>
      <c r="AP57" s="266"/>
      <c r="AQ57" s="206"/>
      <c r="AR57" s="196"/>
    </row>
    <row r="58" spans="1:44" ht="25.5" customHeight="1" x14ac:dyDescent="0.25">
      <c r="A58" s="196"/>
      <c r="B58" s="196"/>
      <c r="C58" s="199"/>
      <c r="D58" s="200"/>
      <c r="E58" s="196"/>
      <c r="F58" s="196"/>
      <c r="G58" s="196"/>
      <c r="H58" s="226"/>
      <c r="I58" s="202"/>
      <c r="J58" s="202"/>
      <c r="K58" s="249"/>
      <c r="L58" s="202"/>
      <c r="M58" s="202"/>
      <c r="N58" s="204"/>
      <c r="O58" s="204"/>
      <c r="P58" s="204"/>
      <c r="Q58" s="204"/>
      <c r="R58" s="202"/>
      <c r="S58" s="202"/>
      <c r="T58" s="202"/>
      <c r="U58" s="298"/>
      <c r="V58" s="202"/>
      <c r="W58" s="298"/>
      <c r="X58" s="202"/>
      <c r="Y58" s="298"/>
      <c r="Z58" s="202"/>
      <c r="AA58" s="202"/>
      <c r="AB58" s="204"/>
      <c r="AC58" s="204"/>
      <c r="AD58" s="204"/>
      <c r="AE58" s="224"/>
      <c r="AF58" s="205"/>
      <c r="AG58" s="274"/>
      <c r="AH58" s="272"/>
      <c r="AI58" s="272"/>
      <c r="AJ58" s="272"/>
      <c r="AK58" s="272"/>
      <c r="AL58" s="272"/>
      <c r="AM58" s="241"/>
      <c r="AN58" s="272"/>
      <c r="AO58" s="271"/>
      <c r="AP58" s="275"/>
      <c r="AQ58" s="206"/>
      <c r="AR58" s="196"/>
    </row>
    <row r="59" spans="1:44" ht="25.5" customHeight="1" x14ac:dyDescent="0.25">
      <c r="A59" s="196"/>
      <c r="B59" s="196"/>
      <c r="C59" s="199"/>
      <c r="D59" s="200"/>
      <c r="E59" s="196"/>
      <c r="F59" s="196"/>
      <c r="G59" s="196"/>
      <c r="H59" s="226"/>
      <c r="I59" s="202"/>
      <c r="J59" s="202"/>
      <c r="K59" s="249"/>
      <c r="L59" s="202"/>
      <c r="M59" s="249"/>
      <c r="N59" s="324"/>
      <c r="O59" s="250"/>
      <c r="P59" s="250"/>
      <c r="Q59" s="304"/>
      <c r="R59" s="294"/>
      <c r="S59" s="294"/>
      <c r="T59" s="294"/>
      <c r="U59" s="294"/>
      <c r="V59" s="294"/>
      <c r="W59" s="317"/>
      <c r="X59" s="298"/>
      <c r="Y59" s="317"/>
      <c r="Z59" s="249"/>
      <c r="AA59" s="298"/>
      <c r="AB59" s="250"/>
      <c r="AC59" s="304"/>
      <c r="AD59" s="204"/>
      <c r="AE59" s="224"/>
      <c r="AF59" s="205"/>
      <c r="AG59" s="274"/>
      <c r="AH59" s="272"/>
      <c r="AI59" s="272"/>
      <c r="AJ59" s="272"/>
      <c r="AK59" s="272"/>
      <c r="AL59" s="272"/>
      <c r="AM59" s="241"/>
      <c r="AN59" s="272"/>
      <c r="AO59" s="271"/>
      <c r="AP59" s="275"/>
      <c r="AQ59" s="206"/>
      <c r="AR59" s="196"/>
    </row>
    <row r="60" spans="1:44" ht="25.5" customHeight="1" x14ac:dyDescent="0.25">
      <c r="A60" s="196"/>
      <c r="B60" s="196"/>
      <c r="C60" s="199"/>
      <c r="D60" s="200"/>
      <c r="E60" s="196"/>
      <c r="F60" s="196"/>
      <c r="G60" s="196"/>
      <c r="H60" s="276"/>
      <c r="I60" s="286"/>
      <c r="J60" s="249"/>
      <c r="K60" s="202"/>
      <c r="L60" s="286"/>
      <c r="M60" s="249"/>
      <c r="N60" s="204"/>
      <c r="O60" s="204"/>
      <c r="P60" s="204"/>
      <c r="Q60" s="204"/>
      <c r="R60" s="202"/>
      <c r="S60" s="202"/>
      <c r="T60" s="202"/>
      <c r="U60" s="202"/>
      <c r="V60" s="202"/>
      <c r="W60" s="319"/>
      <c r="X60" s="319"/>
      <c r="Y60" s="202"/>
      <c r="Z60" s="298"/>
      <c r="AA60" s="298"/>
      <c r="AB60" s="304"/>
      <c r="AC60" s="250"/>
      <c r="AD60" s="250"/>
      <c r="AE60" s="273"/>
      <c r="AF60" s="205"/>
      <c r="AG60" s="274"/>
      <c r="AH60" s="272"/>
      <c r="AI60" s="272"/>
      <c r="AJ60" s="272"/>
      <c r="AK60" s="272"/>
      <c r="AL60" s="272"/>
      <c r="AM60" s="241"/>
      <c r="AN60" s="272"/>
      <c r="AO60" s="271"/>
      <c r="AP60" s="275"/>
      <c r="AQ60" s="206"/>
      <c r="AR60" s="196"/>
    </row>
    <row r="61" spans="1:44" ht="38.25" customHeight="1" x14ac:dyDescent="0.25">
      <c r="A61" s="196"/>
      <c r="B61" s="196"/>
      <c r="C61" s="199"/>
      <c r="D61" s="200"/>
      <c r="E61" s="196"/>
      <c r="F61" s="196"/>
      <c r="G61" s="196"/>
      <c r="H61" s="226"/>
      <c r="I61" s="202"/>
      <c r="J61" s="202"/>
      <c r="K61" s="249"/>
      <c r="L61" s="202"/>
      <c r="M61" s="202"/>
      <c r="N61" s="204"/>
      <c r="O61" s="204"/>
      <c r="P61" s="204"/>
      <c r="Q61" s="304"/>
      <c r="R61" s="202"/>
      <c r="S61" s="298"/>
      <c r="T61" s="202"/>
      <c r="U61" s="202"/>
      <c r="V61" s="202"/>
      <c r="W61" s="202"/>
      <c r="X61" s="202"/>
      <c r="Y61" s="298"/>
      <c r="Z61" s="298"/>
      <c r="AA61" s="298"/>
      <c r="AB61" s="204"/>
      <c r="AC61" s="204"/>
      <c r="AD61" s="204"/>
      <c r="AE61" s="273"/>
      <c r="AF61" s="205"/>
      <c r="AG61" s="274"/>
      <c r="AH61" s="272"/>
      <c r="AI61" s="272"/>
      <c r="AJ61" s="272"/>
      <c r="AK61" s="272"/>
      <c r="AL61" s="272"/>
      <c r="AM61" s="241"/>
      <c r="AN61" s="272"/>
      <c r="AO61" s="271"/>
      <c r="AP61" s="275"/>
      <c r="AQ61" s="206"/>
      <c r="AR61" s="196"/>
    </row>
    <row r="62" spans="1:44" ht="38.25" customHeight="1" x14ac:dyDescent="0.25">
      <c r="A62" s="196"/>
      <c r="B62" s="196"/>
      <c r="C62" s="199"/>
      <c r="D62" s="200"/>
      <c r="E62" s="196"/>
      <c r="F62" s="196"/>
      <c r="G62" s="196"/>
      <c r="H62" s="226"/>
      <c r="I62" s="202"/>
      <c r="J62" s="202"/>
      <c r="K62" s="202"/>
      <c r="L62" s="202"/>
      <c r="M62" s="202"/>
      <c r="N62" s="293"/>
      <c r="O62" s="250"/>
      <c r="P62" s="250"/>
      <c r="Q62" s="304"/>
      <c r="R62" s="202"/>
      <c r="S62" s="202"/>
      <c r="T62" s="202"/>
      <c r="U62" s="202"/>
      <c r="V62" s="202"/>
      <c r="W62" s="202"/>
      <c r="X62" s="202"/>
      <c r="Y62" s="202"/>
      <c r="Z62" s="202"/>
      <c r="AA62" s="298"/>
      <c r="AB62" s="250"/>
      <c r="AC62" s="250"/>
      <c r="AD62" s="250"/>
      <c r="AE62" s="273"/>
      <c r="AF62" s="205"/>
      <c r="AG62" s="274"/>
      <c r="AH62" s="272"/>
      <c r="AI62" s="272"/>
      <c r="AJ62" s="272"/>
      <c r="AK62" s="272"/>
      <c r="AL62" s="272"/>
      <c r="AM62" s="241"/>
      <c r="AN62" s="272"/>
      <c r="AO62" s="271"/>
      <c r="AP62" s="275"/>
      <c r="AQ62" s="206"/>
      <c r="AR62" s="196"/>
    </row>
    <row r="63" spans="1:44" ht="38.25" customHeight="1" x14ac:dyDescent="0.25">
      <c r="A63" s="196"/>
      <c r="B63" s="196"/>
      <c r="C63" s="199"/>
      <c r="D63" s="200"/>
      <c r="E63" s="196"/>
      <c r="F63" s="196"/>
      <c r="G63" s="196"/>
      <c r="H63" s="226"/>
      <c r="I63" s="202"/>
      <c r="J63" s="202"/>
      <c r="K63" s="202"/>
      <c r="L63" s="202"/>
      <c r="M63" s="202"/>
      <c r="N63" s="312"/>
      <c r="O63" s="312"/>
      <c r="P63" s="204"/>
      <c r="Q63" s="204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4"/>
      <c r="AC63" s="204"/>
      <c r="AD63" s="204"/>
      <c r="AE63" s="224"/>
      <c r="AF63" s="205"/>
      <c r="AG63" s="274"/>
      <c r="AH63" s="272"/>
      <c r="AI63" s="272"/>
      <c r="AJ63" s="272"/>
      <c r="AK63" s="272"/>
      <c r="AL63" s="272"/>
      <c r="AM63" s="241"/>
      <c r="AN63" s="272"/>
      <c r="AO63" s="271"/>
      <c r="AP63" s="275"/>
      <c r="AQ63" s="206"/>
      <c r="AR63" s="196"/>
    </row>
    <row r="64" spans="1:44" ht="25.5" customHeight="1" x14ac:dyDescent="0.25">
      <c r="A64" s="196"/>
      <c r="B64" s="196"/>
      <c r="C64" s="199"/>
      <c r="D64" s="200"/>
      <c r="E64" s="196"/>
      <c r="F64" s="196"/>
      <c r="G64" s="196"/>
      <c r="H64" s="226"/>
      <c r="I64" s="202"/>
      <c r="J64" s="202"/>
      <c r="K64" s="202"/>
      <c r="L64" s="298"/>
      <c r="M64" s="298"/>
      <c r="N64" s="204"/>
      <c r="O64" s="204"/>
      <c r="P64" s="304"/>
      <c r="Q64" s="250"/>
      <c r="R64" s="202"/>
      <c r="S64" s="202"/>
      <c r="T64" s="202"/>
      <c r="U64" s="202"/>
      <c r="V64" s="202"/>
      <c r="W64" s="202"/>
      <c r="X64" s="317"/>
      <c r="Y64" s="298"/>
      <c r="Z64" s="202"/>
      <c r="AA64" s="202"/>
      <c r="AB64" s="204"/>
      <c r="AC64" s="204"/>
      <c r="AD64" s="250"/>
      <c r="AE64" s="273"/>
      <c r="AF64" s="205"/>
      <c r="AG64" s="274"/>
      <c r="AH64" s="241"/>
      <c r="AI64" s="241"/>
      <c r="AJ64" s="272"/>
      <c r="AK64" s="272"/>
      <c r="AL64" s="241"/>
      <c r="AM64" s="241"/>
      <c r="AN64" s="241"/>
      <c r="AO64" s="271"/>
      <c r="AP64" s="266"/>
      <c r="AQ64" s="206"/>
      <c r="AR64" s="196"/>
    </row>
    <row r="65" spans="1:44" ht="25.5" customHeight="1" x14ac:dyDescent="0.25">
      <c r="A65" s="196"/>
      <c r="B65" s="196"/>
      <c r="C65" s="199"/>
      <c r="D65" s="200"/>
      <c r="E65" s="196"/>
      <c r="F65" s="196"/>
      <c r="G65" s="196"/>
      <c r="H65" s="226"/>
      <c r="I65" s="202"/>
      <c r="J65" s="249"/>
      <c r="K65" s="249"/>
      <c r="L65" s="313"/>
      <c r="M65" s="249"/>
      <c r="N65" s="250"/>
      <c r="O65" s="204"/>
      <c r="P65" s="304"/>
      <c r="Q65" s="204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4"/>
      <c r="AC65" s="204"/>
      <c r="AD65" s="204"/>
      <c r="AE65" s="224"/>
      <c r="AF65" s="205"/>
      <c r="AG65" s="274"/>
      <c r="AH65" s="241"/>
      <c r="AI65" s="241"/>
      <c r="AJ65" s="272"/>
      <c r="AK65" s="272"/>
      <c r="AL65" s="272"/>
      <c r="AM65" s="241"/>
      <c r="AN65" s="272"/>
      <c r="AO65" s="271"/>
      <c r="AP65" s="266"/>
      <c r="AQ65" s="206"/>
      <c r="AR65" s="196"/>
    </row>
    <row r="66" spans="1:44" ht="38.25" customHeight="1" x14ac:dyDescent="0.25">
      <c r="A66" s="196"/>
      <c r="B66" s="196"/>
      <c r="C66" s="199"/>
      <c r="D66" s="200"/>
      <c r="E66" s="196"/>
      <c r="F66" s="196"/>
      <c r="G66" s="196"/>
      <c r="H66" s="226"/>
      <c r="I66" s="202"/>
      <c r="J66" s="202"/>
      <c r="K66" s="202"/>
      <c r="L66" s="202"/>
      <c r="M66" s="202"/>
      <c r="N66" s="204"/>
      <c r="O66" s="204"/>
      <c r="P66" s="204"/>
      <c r="Q66" s="204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4"/>
      <c r="AC66" s="204"/>
      <c r="AD66" s="204"/>
      <c r="AE66" s="224"/>
      <c r="AF66" s="205"/>
      <c r="AG66" s="255"/>
      <c r="AH66" s="241"/>
      <c r="AI66" s="241"/>
      <c r="AJ66" s="241"/>
      <c r="AK66" s="241"/>
      <c r="AL66" s="241"/>
      <c r="AM66" s="241"/>
      <c r="AN66" s="241"/>
      <c r="AO66" s="242"/>
      <c r="AP66" s="266"/>
      <c r="AQ66" s="206"/>
      <c r="AR66" s="196"/>
    </row>
    <row r="67" spans="1:44" ht="38.25" customHeight="1" x14ac:dyDescent="0.25">
      <c r="A67" s="196"/>
      <c r="B67" s="196"/>
      <c r="C67" s="199"/>
      <c r="D67" s="200"/>
      <c r="E67" s="196"/>
      <c r="F67" s="196"/>
      <c r="G67" s="196"/>
      <c r="H67" s="226"/>
      <c r="I67" s="202"/>
      <c r="J67" s="202"/>
      <c r="K67" s="249"/>
      <c r="L67" s="202"/>
      <c r="M67" s="249"/>
      <c r="N67" s="204"/>
      <c r="O67" s="204"/>
      <c r="P67" s="204"/>
      <c r="Q67" s="204"/>
      <c r="R67" s="202"/>
      <c r="S67" s="202"/>
      <c r="T67" s="202"/>
      <c r="U67" s="202"/>
      <c r="V67" s="202"/>
      <c r="W67" s="202"/>
      <c r="X67" s="202"/>
      <c r="Y67" s="298"/>
      <c r="Z67" s="202"/>
      <c r="AA67" s="298"/>
      <c r="AB67" s="304"/>
      <c r="AC67" s="304"/>
      <c r="AD67" s="250"/>
      <c r="AE67" s="273"/>
      <c r="AF67" s="205"/>
      <c r="AG67" s="274"/>
      <c r="AH67" s="272"/>
      <c r="AI67" s="272"/>
      <c r="AJ67" s="272"/>
      <c r="AK67" s="272"/>
      <c r="AL67" s="272"/>
      <c r="AM67" s="241"/>
      <c r="AN67" s="272"/>
      <c r="AO67" s="271"/>
      <c r="AP67" s="275"/>
      <c r="AQ67" s="206"/>
      <c r="AR67" s="196"/>
    </row>
    <row r="68" spans="1:44" ht="63.75" customHeight="1" x14ac:dyDescent="0.25">
      <c r="A68" s="196"/>
      <c r="B68" s="196"/>
      <c r="C68" s="199"/>
      <c r="D68" s="200"/>
      <c r="E68" s="196"/>
      <c r="F68" s="196"/>
      <c r="G68" s="196"/>
      <c r="H68" s="226"/>
      <c r="I68" s="249"/>
      <c r="J68" s="202"/>
      <c r="K68" s="249"/>
      <c r="L68" s="202"/>
      <c r="M68" s="249"/>
      <c r="N68" s="324"/>
      <c r="O68" s="250"/>
      <c r="P68" s="250"/>
      <c r="Q68" s="304"/>
      <c r="R68" s="202"/>
      <c r="S68" s="298"/>
      <c r="T68" s="202"/>
      <c r="U68" s="202"/>
      <c r="V68" s="202"/>
      <c r="W68" s="298"/>
      <c r="X68" s="202"/>
      <c r="Y68" s="298"/>
      <c r="Z68" s="202"/>
      <c r="AA68" s="202"/>
      <c r="AB68" s="304"/>
      <c r="AC68" s="304"/>
      <c r="AD68" s="250"/>
      <c r="AE68" s="273"/>
      <c r="AF68" s="205"/>
      <c r="AG68" s="274"/>
      <c r="AH68" s="272"/>
      <c r="AI68" s="272"/>
      <c r="AJ68" s="272"/>
      <c r="AK68" s="272"/>
      <c r="AL68" s="272"/>
      <c r="AM68" s="241"/>
      <c r="AN68" s="272"/>
      <c r="AO68" s="271"/>
      <c r="AP68" s="275"/>
      <c r="AQ68" s="206"/>
      <c r="AR68" s="196"/>
    </row>
    <row r="69" spans="1:44" x14ac:dyDescent="0.25">
      <c r="A69" s="196"/>
      <c r="B69" s="196"/>
      <c r="C69" s="199"/>
      <c r="D69" s="200"/>
      <c r="E69" s="196"/>
      <c r="F69" s="196"/>
      <c r="G69" s="196"/>
      <c r="H69" s="226"/>
      <c r="I69" s="202"/>
      <c r="J69" s="249"/>
      <c r="K69" s="249"/>
      <c r="L69" s="291"/>
      <c r="M69" s="291"/>
      <c r="N69" s="250"/>
      <c r="O69" s="295"/>
      <c r="P69" s="250"/>
      <c r="Q69" s="304"/>
      <c r="R69" s="333"/>
      <c r="S69" s="325"/>
      <c r="T69" s="202"/>
      <c r="U69" s="202"/>
      <c r="V69" s="298"/>
      <c r="W69" s="313"/>
      <c r="X69" s="249"/>
      <c r="Y69" s="249"/>
      <c r="Z69" s="249"/>
      <c r="AA69" s="249"/>
      <c r="AB69" s="250"/>
      <c r="AC69" s="250"/>
      <c r="AD69" s="250"/>
      <c r="AE69" s="273"/>
      <c r="AF69" s="205"/>
      <c r="AG69" s="274"/>
      <c r="AH69" s="272"/>
      <c r="AI69" s="272"/>
      <c r="AJ69" s="272"/>
      <c r="AK69" s="272"/>
      <c r="AL69" s="272"/>
      <c r="AM69" s="241"/>
      <c r="AN69" s="272"/>
      <c r="AO69" s="271"/>
      <c r="AP69" s="275"/>
      <c r="AQ69" s="206"/>
      <c r="AR69" s="196"/>
    </row>
    <row r="70" spans="1:44" ht="51" customHeight="1" x14ac:dyDescent="0.25">
      <c r="A70" s="196"/>
      <c r="B70" s="196"/>
      <c r="C70" s="199"/>
      <c r="D70" s="200"/>
      <c r="E70" s="196"/>
      <c r="F70" s="196"/>
      <c r="G70" s="196"/>
      <c r="H70" s="226"/>
      <c r="I70" s="202"/>
      <c r="J70" s="202"/>
      <c r="K70" s="202"/>
      <c r="L70" s="202"/>
      <c r="M70" s="202"/>
      <c r="N70" s="204"/>
      <c r="O70" s="204"/>
      <c r="P70" s="204"/>
      <c r="Q70" s="204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4"/>
      <c r="AC70" s="204"/>
      <c r="AD70" s="204"/>
      <c r="AE70" s="224"/>
      <c r="AF70" s="205"/>
      <c r="AG70" s="255"/>
      <c r="AH70" s="241"/>
      <c r="AI70" s="241"/>
      <c r="AJ70" s="241"/>
      <c r="AK70" s="241"/>
      <c r="AL70" s="241"/>
      <c r="AM70" s="241"/>
      <c r="AN70" s="241"/>
      <c r="AO70" s="242"/>
      <c r="AP70" s="266"/>
      <c r="AQ70" s="206"/>
      <c r="AR70" s="196"/>
    </row>
    <row r="71" spans="1:44" ht="25.5" customHeight="1" x14ac:dyDescent="0.25">
      <c r="A71" s="196"/>
      <c r="B71" s="196"/>
      <c r="C71" s="199"/>
      <c r="D71" s="200"/>
      <c r="E71" s="196"/>
      <c r="F71" s="196"/>
      <c r="G71" s="196"/>
      <c r="H71" s="226"/>
      <c r="I71" s="202"/>
      <c r="J71" s="202"/>
      <c r="K71" s="202"/>
      <c r="L71" s="202"/>
      <c r="M71" s="202"/>
      <c r="N71" s="304"/>
      <c r="O71" s="250"/>
      <c r="P71" s="250"/>
      <c r="Q71" s="304"/>
      <c r="R71" s="202"/>
      <c r="S71" s="202"/>
      <c r="T71" s="249"/>
      <c r="U71" s="298"/>
      <c r="V71" s="202"/>
      <c r="W71" s="202"/>
      <c r="X71" s="202"/>
      <c r="Y71" s="202"/>
      <c r="Z71" s="202"/>
      <c r="AA71" s="202"/>
      <c r="AB71" s="204"/>
      <c r="AC71" s="204"/>
      <c r="AD71" s="204"/>
      <c r="AE71" s="224"/>
      <c r="AF71" s="205"/>
      <c r="AG71" s="274"/>
      <c r="AH71" s="272"/>
      <c r="AI71" s="272"/>
      <c r="AJ71" s="272"/>
      <c r="AK71" s="272"/>
      <c r="AL71" s="272"/>
      <c r="AM71" s="241"/>
      <c r="AN71" s="272"/>
      <c r="AO71" s="271"/>
      <c r="AP71" s="275"/>
      <c r="AQ71" s="206"/>
      <c r="AR71" s="196"/>
    </row>
    <row r="72" spans="1:44" ht="38.25" customHeight="1" x14ac:dyDescent="0.25">
      <c r="A72" s="196"/>
      <c r="B72" s="196"/>
      <c r="C72" s="199"/>
      <c r="D72" s="200"/>
      <c r="E72" s="196"/>
      <c r="F72" s="196"/>
      <c r="G72" s="196"/>
      <c r="H72" s="226"/>
      <c r="I72" s="202"/>
      <c r="J72" s="202"/>
      <c r="K72" s="202"/>
      <c r="L72" s="202"/>
      <c r="M72" s="202"/>
      <c r="N72" s="204"/>
      <c r="O72" s="204"/>
      <c r="P72" s="204"/>
      <c r="Q72" s="204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4"/>
      <c r="AC72" s="204"/>
      <c r="AD72" s="204"/>
      <c r="AE72" s="224"/>
      <c r="AF72" s="205"/>
      <c r="AG72" s="255"/>
      <c r="AH72" s="241"/>
      <c r="AI72" s="241"/>
      <c r="AJ72" s="241"/>
      <c r="AK72" s="241"/>
      <c r="AL72" s="241"/>
      <c r="AM72" s="241"/>
      <c r="AN72" s="241"/>
      <c r="AO72" s="242"/>
      <c r="AP72" s="266"/>
      <c r="AQ72" s="206"/>
      <c r="AR72" s="196"/>
    </row>
    <row r="73" spans="1:44" ht="38.25" customHeight="1" x14ac:dyDescent="0.25">
      <c r="A73" s="196"/>
      <c r="B73" s="196"/>
      <c r="C73" s="199"/>
      <c r="D73" s="200"/>
      <c r="E73" s="196"/>
      <c r="F73" s="196"/>
      <c r="G73" s="196"/>
      <c r="H73" s="226"/>
      <c r="I73" s="202"/>
      <c r="J73" s="202"/>
      <c r="K73" s="202"/>
      <c r="L73" s="202"/>
      <c r="M73" s="202"/>
      <c r="N73" s="204"/>
      <c r="O73" s="204"/>
      <c r="P73" s="204"/>
      <c r="Q73" s="204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4"/>
      <c r="AC73" s="204"/>
      <c r="AD73" s="204"/>
      <c r="AE73" s="224"/>
      <c r="AF73" s="205"/>
      <c r="AG73" s="255"/>
      <c r="AH73" s="241"/>
      <c r="AI73" s="241"/>
      <c r="AJ73" s="241"/>
      <c r="AK73" s="241"/>
      <c r="AL73" s="241"/>
      <c r="AM73" s="241"/>
      <c r="AN73" s="241"/>
      <c r="AO73" s="242"/>
      <c r="AP73" s="266"/>
      <c r="AQ73" s="206"/>
      <c r="AR73" s="196"/>
    </row>
    <row r="74" spans="1:44" ht="38.25" customHeight="1" x14ac:dyDescent="0.25">
      <c r="A74" s="196"/>
      <c r="B74" s="196"/>
      <c r="C74" s="199"/>
      <c r="D74" s="200"/>
      <c r="E74" s="196"/>
      <c r="F74" s="196"/>
      <c r="G74" s="196"/>
      <c r="H74" s="226"/>
      <c r="I74" s="202"/>
      <c r="J74" s="202"/>
      <c r="K74" s="202"/>
      <c r="L74" s="202"/>
      <c r="M74" s="202"/>
      <c r="N74" s="204"/>
      <c r="O74" s="204"/>
      <c r="P74" s="204"/>
      <c r="Q74" s="204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4"/>
      <c r="AC74" s="204"/>
      <c r="AD74" s="204"/>
      <c r="AE74" s="224"/>
      <c r="AF74" s="205"/>
      <c r="AG74" s="255"/>
      <c r="AH74" s="241"/>
      <c r="AI74" s="241"/>
      <c r="AJ74" s="241"/>
      <c r="AK74" s="241"/>
      <c r="AL74" s="241"/>
      <c r="AM74" s="241"/>
      <c r="AN74" s="241"/>
      <c r="AO74" s="242"/>
      <c r="AP74" s="266"/>
      <c r="AQ74" s="206"/>
      <c r="AR74" s="196"/>
    </row>
    <row r="75" spans="1:44" x14ac:dyDescent="0.25">
      <c r="A75" s="196"/>
      <c r="B75" s="196"/>
      <c r="C75" s="199"/>
      <c r="D75" s="200"/>
      <c r="E75" s="196"/>
      <c r="F75" s="196"/>
      <c r="G75" s="196"/>
      <c r="H75" s="226"/>
      <c r="I75" s="202"/>
      <c r="J75" s="202"/>
      <c r="K75" s="202"/>
      <c r="L75" s="202"/>
      <c r="M75" s="249"/>
      <c r="N75" s="250"/>
      <c r="O75" s="304"/>
      <c r="P75" s="250"/>
      <c r="Q75" s="304"/>
      <c r="R75" s="202"/>
      <c r="S75" s="298"/>
      <c r="T75" s="202"/>
      <c r="U75" s="202"/>
      <c r="V75" s="298"/>
      <c r="W75" s="298"/>
      <c r="X75" s="298"/>
      <c r="Y75" s="298"/>
      <c r="Z75" s="298"/>
      <c r="AA75" s="298"/>
      <c r="AB75" s="250"/>
      <c r="AC75" s="250"/>
      <c r="AD75" s="250"/>
      <c r="AE75" s="273"/>
      <c r="AF75" s="205"/>
      <c r="AG75" s="274"/>
      <c r="AH75" s="272"/>
      <c r="AI75" s="272"/>
      <c r="AJ75" s="272"/>
      <c r="AK75" s="272"/>
      <c r="AL75" s="272"/>
      <c r="AM75" s="241"/>
      <c r="AN75" s="272"/>
      <c r="AO75" s="271"/>
      <c r="AP75" s="275"/>
      <c r="AQ75" s="206"/>
      <c r="AR75" s="196"/>
    </row>
    <row r="76" spans="1:44" ht="51" customHeight="1" x14ac:dyDescent="0.25">
      <c r="A76" s="196"/>
      <c r="B76" s="196"/>
      <c r="C76" s="199"/>
      <c r="D76" s="200"/>
      <c r="E76" s="196"/>
      <c r="F76" s="196"/>
      <c r="G76" s="196"/>
      <c r="H76" s="226"/>
      <c r="I76" s="202"/>
      <c r="J76" s="202"/>
      <c r="K76" s="202"/>
      <c r="L76" s="202"/>
      <c r="M76" s="202"/>
      <c r="N76" s="250"/>
      <c r="O76" s="295"/>
      <c r="P76" s="295"/>
      <c r="Q76" s="295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50"/>
      <c r="AC76" s="304"/>
      <c r="AD76" s="250"/>
      <c r="AE76" s="273"/>
      <c r="AF76" s="205"/>
      <c r="AG76" s="274"/>
      <c r="AH76" s="272"/>
      <c r="AI76" s="272"/>
      <c r="AJ76" s="272"/>
      <c r="AK76" s="272"/>
      <c r="AL76" s="272"/>
      <c r="AM76" s="241"/>
      <c r="AN76" s="272"/>
      <c r="AO76" s="271"/>
      <c r="AP76" s="275"/>
      <c r="AQ76" s="206"/>
      <c r="AR76" s="196"/>
    </row>
    <row r="77" spans="1:44" ht="51" customHeight="1" x14ac:dyDescent="0.25">
      <c r="A77" s="196"/>
      <c r="B77" s="196"/>
      <c r="C77" s="199"/>
      <c r="D77" s="200"/>
      <c r="E77" s="196"/>
      <c r="F77" s="196"/>
      <c r="G77" s="196"/>
      <c r="H77" s="226"/>
      <c r="I77" s="202"/>
      <c r="J77" s="202"/>
      <c r="K77" s="202"/>
      <c r="L77" s="202"/>
      <c r="M77" s="202"/>
      <c r="N77" s="204"/>
      <c r="O77" s="204"/>
      <c r="P77" s="204"/>
      <c r="Q77" s="204"/>
      <c r="R77" s="202"/>
      <c r="S77" s="202"/>
      <c r="T77" s="202"/>
      <c r="U77" s="202"/>
      <c r="V77" s="202"/>
      <c r="W77" s="202"/>
      <c r="X77" s="298"/>
      <c r="Y77" s="298"/>
      <c r="Z77" s="298"/>
      <c r="AA77" s="298"/>
      <c r="AB77" s="304"/>
      <c r="AC77" s="304"/>
      <c r="AD77" s="250"/>
      <c r="AE77" s="273"/>
      <c r="AF77" s="205"/>
      <c r="AG77" s="274"/>
      <c r="AH77" s="272"/>
      <c r="AI77" s="272"/>
      <c r="AJ77" s="272"/>
      <c r="AK77" s="272"/>
      <c r="AL77" s="272"/>
      <c r="AM77" s="241"/>
      <c r="AN77" s="272"/>
      <c r="AO77" s="271"/>
      <c r="AP77" s="275"/>
      <c r="AQ77" s="206"/>
      <c r="AR77" s="196"/>
    </row>
    <row r="78" spans="1:44" ht="25.5" customHeight="1" x14ac:dyDescent="0.25">
      <c r="A78" s="196"/>
      <c r="B78" s="196"/>
      <c r="C78" s="199"/>
      <c r="D78" s="200"/>
      <c r="E78" s="196"/>
      <c r="F78" s="196"/>
      <c r="G78" s="196"/>
      <c r="H78" s="226"/>
      <c r="I78" s="202"/>
      <c r="J78" s="249"/>
      <c r="K78" s="249"/>
      <c r="L78" s="286"/>
      <c r="M78" s="286"/>
      <c r="N78" s="250"/>
      <c r="O78" s="312"/>
      <c r="P78" s="304"/>
      <c r="Q78" s="250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50"/>
      <c r="AC78" s="312"/>
      <c r="AD78" s="250"/>
      <c r="AE78" s="273"/>
      <c r="AF78" s="205"/>
      <c r="AG78" s="274"/>
      <c r="AH78" s="272"/>
      <c r="AI78" s="272"/>
      <c r="AJ78" s="272"/>
      <c r="AK78" s="272"/>
      <c r="AL78" s="272"/>
      <c r="AM78" s="241"/>
      <c r="AN78" s="272"/>
      <c r="AO78" s="271"/>
      <c r="AP78" s="275"/>
      <c r="AQ78" s="206"/>
      <c r="AR78" s="196"/>
    </row>
    <row r="79" spans="1:44" x14ac:dyDescent="0.25">
      <c r="A79" s="196"/>
      <c r="B79" s="196"/>
      <c r="C79" s="199"/>
      <c r="D79" s="200"/>
      <c r="E79" s="196"/>
      <c r="F79" s="196"/>
      <c r="G79" s="196"/>
      <c r="H79" s="226"/>
      <c r="I79" s="202"/>
      <c r="J79" s="202"/>
      <c r="K79" s="202"/>
      <c r="L79" s="202"/>
      <c r="M79" s="202"/>
      <c r="N79" s="204"/>
      <c r="O79" s="204"/>
      <c r="P79" s="204"/>
      <c r="Q79" s="204"/>
      <c r="R79" s="298"/>
      <c r="S79" s="298"/>
      <c r="T79" s="319"/>
      <c r="U79" s="298"/>
      <c r="V79" s="298"/>
      <c r="W79" s="313"/>
      <c r="X79" s="298"/>
      <c r="Y79" s="298"/>
      <c r="Z79" s="298"/>
      <c r="AA79" s="202"/>
      <c r="AB79" s="204"/>
      <c r="AC79" s="204"/>
      <c r="AD79" s="204"/>
      <c r="AE79" s="224"/>
      <c r="AF79" s="205"/>
      <c r="AG79" s="274"/>
      <c r="AH79" s="272"/>
      <c r="AI79" s="272"/>
      <c r="AJ79" s="272"/>
      <c r="AK79" s="272"/>
      <c r="AL79" s="272"/>
      <c r="AM79" s="241"/>
      <c r="AN79" s="272"/>
      <c r="AO79" s="271"/>
      <c r="AP79" s="275"/>
      <c r="AQ79" s="206"/>
      <c r="AR79" s="196"/>
    </row>
    <row r="80" spans="1:44" ht="38.25" customHeight="1" x14ac:dyDescent="0.25">
      <c r="A80" s="196"/>
      <c r="B80" s="196"/>
      <c r="C80" s="199"/>
      <c r="D80" s="200"/>
      <c r="E80" s="196"/>
      <c r="F80" s="196"/>
      <c r="G80" s="196"/>
      <c r="H80" s="226"/>
      <c r="I80" s="202"/>
      <c r="J80" s="202"/>
      <c r="K80" s="202"/>
      <c r="L80" s="249"/>
      <c r="M80" s="286"/>
      <c r="N80" s="250"/>
      <c r="O80" s="250"/>
      <c r="P80" s="304"/>
      <c r="Q80" s="250"/>
      <c r="R80" s="298"/>
      <c r="S80" s="202"/>
      <c r="T80" s="202"/>
      <c r="U80" s="298"/>
      <c r="V80" s="202"/>
      <c r="W80" s="298"/>
      <c r="X80" s="202"/>
      <c r="Y80" s="202"/>
      <c r="Z80" s="298"/>
      <c r="AA80" s="298"/>
      <c r="AB80" s="250"/>
      <c r="AC80" s="250"/>
      <c r="AD80" s="204"/>
      <c r="AE80" s="224"/>
      <c r="AF80" s="205"/>
      <c r="AG80" s="274"/>
      <c r="AH80" s="272"/>
      <c r="AI80" s="272"/>
      <c r="AJ80" s="272"/>
      <c r="AK80" s="272"/>
      <c r="AL80" s="272"/>
      <c r="AM80" s="241"/>
      <c r="AN80" s="272"/>
      <c r="AO80" s="271"/>
      <c r="AP80" s="275"/>
      <c r="AQ80" s="206"/>
      <c r="AR80" s="196"/>
    </row>
    <row r="81" spans="1:44" ht="38.25" customHeight="1" x14ac:dyDescent="0.25">
      <c r="A81" s="196"/>
      <c r="B81" s="196"/>
      <c r="C81" s="199"/>
      <c r="D81" s="200"/>
      <c r="E81" s="196"/>
      <c r="F81" s="196"/>
      <c r="G81" s="196"/>
      <c r="H81" s="226"/>
      <c r="I81" s="202"/>
      <c r="J81" s="202"/>
      <c r="K81" s="202"/>
      <c r="L81" s="202"/>
      <c r="M81" s="249"/>
      <c r="N81" s="250"/>
      <c r="O81" s="312"/>
      <c r="P81" s="250"/>
      <c r="Q81" s="204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50"/>
      <c r="AC81" s="250"/>
      <c r="AD81" s="250"/>
      <c r="AE81" s="224"/>
      <c r="AF81" s="205"/>
      <c r="AG81" s="274"/>
      <c r="AH81" s="272"/>
      <c r="AI81" s="272"/>
      <c r="AJ81" s="272"/>
      <c r="AK81" s="272"/>
      <c r="AL81" s="272"/>
      <c r="AM81" s="241"/>
      <c r="AN81" s="272"/>
      <c r="AO81" s="271"/>
      <c r="AP81" s="275"/>
      <c r="AQ81" s="206"/>
      <c r="AR81" s="196"/>
    </row>
    <row r="82" spans="1:44" x14ac:dyDescent="0.25">
      <c r="A82" s="196"/>
      <c r="B82" s="196"/>
      <c r="C82" s="199"/>
      <c r="D82" s="200"/>
      <c r="E82" s="196"/>
      <c r="F82" s="196"/>
      <c r="G82" s="196"/>
      <c r="H82" s="226"/>
      <c r="I82" s="202"/>
      <c r="J82" s="202"/>
      <c r="K82" s="202"/>
      <c r="L82" s="291"/>
      <c r="M82" s="249"/>
      <c r="N82" s="204"/>
      <c r="O82" s="204"/>
      <c r="P82" s="204"/>
      <c r="Q82" s="204"/>
      <c r="R82" s="298"/>
      <c r="S82" s="313"/>
      <c r="T82" s="249"/>
      <c r="U82" s="249"/>
      <c r="V82" s="249"/>
      <c r="W82" s="298"/>
      <c r="X82" s="249"/>
      <c r="Y82" s="298"/>
      <c r="Z82" s="249"/>
      <c r="AA82" s="249"/>
      <c r="AB82" s="304"/>
      <c r="AC82" s="250"/>
      <c r="AD82" s="250"/>
      <c r="AE82" s="273"/>
      <c r="AF82" s="205"/>
      <c r="AG82" s="274"/>
      <c r="AH82" s="272"/>
      <c r="AI82" s="272"/>
      <c r="AJ82" s="272"/>
      <c r="AK82" s="272"/>
      <c r="AL82" s="272"/>
      <c r="AM82" s="241"/>
      <c r="AN82" s="272"/>
      <c r="AO82" s="271"/>
      <c r="AP82" s="275"/>
      <c r="AQ82" s="206"/>
      <c r="AR82" s="196"/>
    </row>
    <row r="83" spans="1:44" ht="25.5" customHeight="1" x14ac:dyDescent="0.25">
      <c r="A83" s="196"/>
      <c r="B83" s="196"/>
      <c r="C83" s="199"/>
      <c r="D83" s="200"/>
      <c r="E83" s="196"/>
      <c r="F83" s="196"/>
      <c r="G83" s="196"/>
      <c r="H83" s="226"/>
      <c r="I83" s="202"/>
      <c r="J83" s="202"/>
      <c r="K83" s="202"/>
      <c r="L83" s="202"/>
      <c r="M83" s="202"/>
      <c r="N83" s="204"/>
      <c r="O83" s="204"/>
      <c r="P83" s="204"/>
      <c r="Q83" s="204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4"/>
      <c r="AC83" s="204"/>
      <c r="AD83" s="204"/>
      <c r="AE83" s="224"/>
      <c r="AF83" s="205"/>
      <c r="AG83" s="255"/>
      <c r="AH83" s="241"/>
      <c r="AI83" s="241"/>
      <c r="AJ83" s="241"/>
      <c r="AK83" s="241"/>
      <c r="AL83" s="241"/>
      <c r="AM83" s="241"/>
      <c r="AN83" s="241"/>
      <c r="AO83" s="242"/>
      <c r="AP83" s="266"/>
      <c r="AQ83" s="206"/>
      <c r="AR83" s="196"/>
    </row>
    <row r="84" spans="1:44" ht="38.25" customHeight="1" x14ac:dyDescent="0.25">
      <c r="A84" s="196"/>
      <c r="B84" s="196"/>
      <c r="C84" s="199"/>
      <c r="D84" s="200"/>
      <c r="E84" s="196"/>
      <c r="F84" s="196"/>
      <c r="G84" s="196"/>
      <c r="H84" s="226"/>
      <c r="I84" s="202"/>
      <c r="J84" s="202"/>
      <c r="K84" s="202"/>
      <c r="L84" s="202"/>
      <c r="M84" s="202"/>
      <c r="N84" s="204"/>
      <c r="O84" s="204"/>
      <c r="P84" s="204"/>
      <c r="Q84" s="204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4"/>
      <c r="AC84" s="204"/>
      <c r="AD84" s="204"/>
      <c r="AE84" s="224"/>
      <c r="AF84" s="205"/>
      <c r="AG84" s="255"/>
      <c r="AH84" s="241"/>
      <c r="AI84" s="241"/>
      <c r="AJ84" s="241"/>
      <c r="AK84" s="241"/>
      <c r="AL84" s="241"/>
      <c r="AM84" s="241"/>
      <c r="AN84" s="241"/>
      <c r="AO84" s="242"/>
      <c r="AP84" s="266"/>
      <c r="AQ84" s="206"/>
      <c r="AR84" s="196"/>
    </row>
    <row r="85" spans="1:44" x14ac:dyDescent="0.25">
      <c r="A85" s="196"/>
      <c r="B85" s="196"/>
      <c r="C85" s="199"/>
      <c r="D85" s="200"/>
      <c r="E85" s="196"/>
      <c r="F85" s="196"/>
      <c r="G85" s="196"/>
      <c r="H85" s="226"/>
      <c r="I85" s="202"/>
      <c r="J85" s="202"/>
      <c r="K85" s="202"/>
      <c r="L85" s="202"/>
      <c r="M85" s="202"/>
      <c r="N85" s="204"/>
      <c r="O85" s="204"/>
      <c r="P85" s="304"/>
      <c r="Q85" s="250"/>
      <c r="R85" s="298"/>
      <c r="S85" s="313"/>
      <c r="T85" s="298"/>
      <c r="U85" s="249"/>
      <c r="V85" s="298"/>
      <c r="W85" s="249"/>
      <c r="X85" s="298"/>
      <c r="Y85" s="313"/>
      <c r="Z85" s="202"/>
      <c r="AA85" s="202"/>
      <c r="AB85" s="204"/>
      <c r="AC85" s="204"/>
      <c r="AD85" s="204"/>
      <c r="AE85" s="224"/>
      <c r="AF85" s="205"/>
      <c r="AG85" s="274"/>
      <c r="AH85" s="272"/>
      <c r="AI85" s="272"/>
      <c r="AJ85" s="272"/>
      <c r="AK85" s="272"/>
      <c r="AL85" s="272"/>
      <c r="AM85" s="241"/>
      <c r="AN85" s="272"/>
      <c r="AO85" s="271"/>
      <c r="AP85" s="275"/>
      <c r="AQ85" s="206"/>
      <c r="AR85" s="196"/>
    </row>
    <row r="86" spans="1:44" ht="38.25" customHeight="1" x14ac:dyDescent="0.25">
      <c r="A86" s="196"/>
      <c r="B86" s="196"/>
      <c r="C86" s="199"/>
      <c r="D86" s="200"/>
      <c r="E86" s="196"/>
      <c r="F86" s="196"/>
      <c r="G86" s="196"/>
      <c r="H86" s="226"/>
      <c r="I86" s="202"/>
      <c r="J86" s="202"/>
      <c r="K86" s="202"/>
      <c r="L86" s="202"/>
      <c r="M86" s="202"/>
      <c r="N86" s="204"/>
      <c r="O86" s="204"/>
      <c r="P86" s="204"/>
      <c r="Q86" s="204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4"/>
      <c r="AC86" s="204"/>
      <c r="AD86" s="204"/>
      <c r="AE86" s="224"/>
      <c r="AF86" s="205"/>
      <c r="AG86" s="255"/>
      <c r="AH86" s="241"/>
      <c r="AI86" s="241"/>
      <c r="AJ86" s="241"/>
      <c r="AK86" s="241"/>
      <c r="AL86" s="241"/>
      <c r="AM86" s="241"/>
      <c r="AN86" s="241"/>
      <c r="AO86" s="242"/>
      <c r="AP86" s="266"/>
      <c r="AQ86" s="206"/>
      <c r="AR86" s="196"/>
    </row>
    <row r="87" spans="1:44" x14ac:dyDescent="0.25">
      <c r="A87" s="196"/>
      <c r="B87" s="196"/>
      <c r="C87" s="199"/>
      <c r="D87" s="200"/>
      <c r="E87" s="196"/>
      <c r="F87" s="196"/>
      <c r="G87" s="196"/>
      <c r="H87" s="226"/>
      <c r="I87" s="202"/>
      <c r="J87" s="202"/>
      <c r="K87" s="202"/>
      <c r="L87" s="202"/>
      <c r="M87" s="202"/>
      <c r="N87" s="204"/>
      <c r="O87" s="204"/>
      <c r="P87" s="204"/>
      <c r="Q87" s="204"/>
      <c r="R87" s="298"/>
      <c r="S87" s="298"/>
      <c r="T87" s="298"/>
      <c r="U87" s="313"/>
      <c r="V87" s="298"/>
      <c r="W87" s="298"/>
      <c r="X87" s="202"/>
      <c r="Y87" s="202"/>
      <c r="Z87" s="202"/>
      <c r="AA87" s="202"/>
      <c r="AB87" s="204"/>
      <c r="AC87" s="204"/>
      <c r="AD87" s="204"/>
      <c r="AE87" s="224"/>
      <c r="AF87" s="205"/>
      <c r="AG87" s="274"/>
      <c r="AH87" s="272"/>
      <c r="AI87" s="272"/>
      <c r="AJ87" s="272"/>
      <c r="AK87" s="272"/>
      <c r="AL87" s="272"/>
      <c r="AM87" s="241"/>
      <c r="AN87" s="272"/>
      <c r="AO87" s="271"/>
      <c r="AP87" s="275"/>
      <c r="AQ87" s="206"/>
      <c r="AR87" s="196"/>
    </row>
    <row r="88" spans="1:44" ht="25.5" customHeight="1" x14ac:dyDescent="0.25">
      <c r="A88" s="196"/>
      <c r="B88" s="196"/>
      <c r="C88" s="199"/>
      <c r="D88" s="200"/>
      <c r="E88" s="196"/>
      <c r="F88" s="196"/>
      <c r="G88" s="196"/>
      <c r="H88" s="226"/>
      <c r="I88" s="202"/>
      <c r="J88" s="202"/>
      <c r="K88" s="202"/>
      <c r="L88" s="298"/>
      <c r="M88" s="298"/>
      <c r="N88" s="204"/>
      <c r="O88" s="204"/>
      <c r="P88" s="204"/>
      <c r="Q88" s="204"/>
      <c r="R88" s="202"/>
      <c r="S88" s="202"/>
      <c r="T88" s="317"/>
      <c r="U88" s="317"/>
      <c r="V88" s="202"/>
      <c r="W88" s="202"/>
      <c r="X88" s="202"/>
      <c r="Y88" s="202"/>
      <c r="Z88" s="202"/>
      <c r="AA88" s="202"/>
      <c r="AB88" s="204"/>
      <c r="AC88" s="204"/>
      <c r="AD88" s="204"/>
      <c r="AE88" s="224"/>
      <c r="AF88" s="205"/>
      <c r="AG88" s="274"/>
      <c r="AH88" s="272"/>
      <c r="AI88" s="272"/>
      <c r="AJ88" s="272"/>
      <c r="AK88" s="272"/>
      <c r="AL88" s="272"/>
      <c r="AM88" s="241"/>
      <c r="AN88" s="272"/>
      <c r="AO88" s="271"/>
      <c r="AP88" s="275"/>
      <c r="AQ88" s="206"/>
      <c r="AR88" s="196"/>
    </row>
    <row r="89" spans="1:44" ht="63.75" customHeight="1" x14ac:dyDescent="0.25">
      <c r="A89" s="196"/>
      <c r="B89" s="196"/>
      <c r="C89" s="199"/>
      <c r="D89" s="200"/>
      <c r="E89" s="196"/>
      <c r="F89" s="196"/>
      <c r="G89" s="196"/>
      <c r="H89" s="226"/>
      <c r="I89" s="202"/>
      <c r="J89" s="202"/>
      <c r="K89" s="202"/>
      <c r="L89" s="202"/>
      <c r="M89" s="202"/>
      <c r="N89" s="204"/>
      <c r="O89" s="204"/>
      <c r="P89" s="204"/>
      <c r="Q89" s="204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4"/>
      <c r="AC89" s="204"/>
      <c r="AD89" s="204"/>
      <c r="AE89" s="224"/>
      <c r="AF89" s="205"/>
      <c r="AG89" s="255"/>
      <c r="AH89" s="241"/>
      <c r="AI89" s="241"/>
      <c r="AJ89" s="241"/>
      <c r="AK89" s="241"/>
      <c r="AL89" s="241"/>
      <c r="AM89" s="241"/>
      <c r="AN89" s="241"/>
      <c r="AO89" s="242"/>
      <c r="AP89" s="266"/>
      <c r="AQ89" s="206"/>
      <c r="AR89" s="196"/>
    </row>
    <row r="90" spans="1:44" ht="51" customHeight="1" x14ac:dyDescent="0.25">
      <c r="A90" s="196"/>
      <c r="B90" s="196"/>
      <c r="C90" s="199"/>
      <c r="D90" s="200"/>
      <c r="E90" s="196"/>
      <c r="F90" s="196"/>
      <c r="G90" s="196"/>
      <c r="H90" s="226"/>
      <c r="I90" s="202"/>
      <c r="J90" s="202"/>
      <c r="K90" s="202"/>
      <c r="L90" s="202"/>
      <c r="M90" s="202"/>
      <c r="N90" s="204"/>
      <c r="O90" s="204"/>
      <c r="P90" s="204"/>
      <c r="Q90" s="204"/>
      <c r="R90" s="202"/>
      <c r="S90" s="202"/>
      <c r="T90" s="202"/>
      <c r="U90" s="202"/>
      <c r="V90" s="202"/>
      <c r="W90" s="298"/>
      <c r="X90" s="298"/>
      <c r="Y90" s="298"/>
      <c r="Z90" s="298"/>
      <c r="AA90" s="249"/>
      <c r="AB90" s="304"/>
      <c r="AC90" s="250"/>
      <c r="AD90" s="250"/>
      <c r="AE90" s="273"/>
      <c r="AF90" s="205"/>
      <c r="AG90" s="274"/>
      <c r="AH90" s="272"/>
      <c r="AI90" s="272"/>
      <c r="AJ90" s="272"/>
      <c r="AK90" s="272"/>
      <c r="AL90" s="272"/>
      <c r="AM90" s="241"/>
      <c r="AN90" s="272"/>
      <c r="AO90" s="271"/>
      <c r="AP90" s="275"/>
      <c r="AQ90" s="206"/>
      <c r="AR90" s="196"/>
    </row>
    <row r="91" spans="1:44" ht="38.25" customHeight="1" x14ac:dyDescent="0.25">
      <c r="A91" s="196"/>
      <c r="B91" s="196"/>
      <c r="C91" s="199"/>
      <c r="D91" s="200"/>
      <c r="E91" s="196"/>
      <c r="F91" s="196"/>
      <c r="G91" s="196"/>
      <c r="H91" s="226"/>
      <c r="I91" s="202"/>
      <c r="J91" s="202"/>
      <c r="K91" s="202"/>
      <c r="L91" s="202"/>
      <c r="M91" s="202"/>
      <c r="N91" s="204"/>
      <c r="O91" s="204"/>
      <c r="P91" s="204"/>
      <c r="Q91" s="204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4"/>
      <c r="AC91" s="204"/>
      <c r="AD91" s="204"/>
      <c r="AE91" s="224"/>
      <c r="AF91" s="205"/>
      <c r="AG91" s="255"/>
      <c r="AH91" s="241"/>
      <c r="AI91" s="241"/>
      <c r="AJ91" s="241"/>
      <c r="AK91" s="241"/>
      <c r="AL91" s="241"/>
      <c r="AM91" s="241"/>
      <c r="AN91" s="241"/>
      <c r="AO91" s="242"/>
      <c r="AP91" s="266"/>
      <c r="AQ91" s="206"/>
      <c r="AR91" s="196"/>
    </row>
    <row r="92" spans="1:44" ht="38.25" customHeight="1" x14ac:dyDescent="0.25">
      <c r="A92" s="196"/>
      <c r="B92" s="196"/>
      <c r="C92" s="199"/>
      <c r="D92" s="200"/>
      <c r="E92" s="196"/>
      <c r="F92" s="196"/>
      <c r="G92" s="196"/>
      <c r="H92" s="226"/>
      <c r="I92" s="202"/>
      <c r="J92" s="202"/>
      <c r="K92" s="202"/>
      <c r="L92" s="202"/>
      <c r="M92" s="202"/>
      <c r="N92" s="204"/>
      <c r="O92" s="204"/>
      <c r="P92" s="204"/>
      <c r="Q92" s="204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4"/>
      <c r="AC92" s="204"/>
      <c r="AD92" s="204"/>
      <c r="AE92" s="224"/>
      <c r="AF92" s="205"/>
      <c r="AG92" s="255"/>
      <c r="AH92" s="241"/>
      <c r="AI92" s="241"/>
      <c r="AJ92" s="241"/>
      <c r="AK92" s="241"/>
      <c r="AL92" s="241"/>
      <c r="AM92" s="241"/>
      <c r="AN92" s="241"/>
      <c r="AO92" s="242"/>
      <c r="AP92" s="266"/>
      <c r="AQ92" s="206"/>
      <c r="AR92" s="196"/>
    </row>
    <row r="93" spans="1:44" x14ac:dyDescent="0.25">
      <c r="A93" s="196"/>
      <c r="B93" s="196"/>
      <c r="C93" s="199"/>
      <c r="D93" s="200"/>
      <c r="E93" s="196"/>
      <c r="F93" s="196"/>
      <c r="G93" s="196"/>
      <c r="H93" s="226"/>
      <c r="I93" s="202"/>
      <c r="J93" s="249"/>
      <c r="K93" s="249"/>
      <c r="L93" s="249"/>
      <c r="M93" s="291"/>
      <c r="N93" s="204"/>
      <c r="O93" s="204"/>
      <c r="P93" s="204"/>
      <c r="Q93" s="204"/>
      <c r="R93" s="249"/>
      <c r="S93" s="298"/>
      <c r="T93" s="202"/>
      <c r="U93" s="202"/>
      <c r="V93" s="202"/>
      <c r="W93" s="202"/>
      <c r="X93" s="202"/>
      <c r="Y93" s="202"/>
      <c r="Z93" s="202"/>
      <c r="AA93" s="249"/>
      <c r="AB93" s="250"/>
      <c r="AC93" s="250"/>
      <c r="AD93" s="250"/>
      <c r="AE93" s="273"/>
      <c r="AF93" s="205"/>
      <c r="AG93" s="274"/>
      <c r="AH93" s="272"/>
      <c r="AI93" s="272"/>
      <c r="AJ93" s="272"/>
      <c r="AK93" s="272"/>
      <c r="AL93" s="272"/>
      <c r="AM93" s="241"/>
      <c r="AN93" s="272"/>
      <c r="AO93" s="271"/>
      <c r="AP93" s="275"/>
      <c r="AQ93" s="206"/>
      <c r="AR93" s="196"/>
    </row>
    <row r="94" spans="1:44" x14ac:dyDescent="0.25">
      <c r="A94" s="196"/>
      <c r="B94" s="196"/>
      <c r="C94" s="199"/>
      <c r="D94" s="200"/>
      <c r="E94" s="196"/>
      <c r="F94" s="196"/>
      <c r="G94" s="196"/>
      <c r="H94" s="226"/>
      <c r="I94" s="202"/>
      <c r="J94" s="202"/>
      <c r="K94" s="202"/>
      <c r="L94" s="202"/>
      <c r="M94" s="202"/>
      <c r="N94" s="204"/>
      <c r="O94" s="204"/>
      <c r="P94" s="304"/>
      <c r="Q94" s="250"/>
      <c r="R94" s="298"/>
      <c r="S94" s="313"/>
      <c r="T94" s="298"/>
      <c r="U94" s="298"/>
      <c r="V94" s="249"/>
      <c r="W94" s="298"/>
      <c r="X94" s="298"/>
      <c r="Y94" s="298"/>
      <c r="Z94" s="202"/>
      <c r="AA94" s="202"/>
      <c r="AB94" s="204"/>
      <c r="AC94" s="204"/>
      <c r="AD94" s="204"/>
      <c r="AE94" s="224"/>
      <c r="AF94" s="205"/>
      <c r="AG94" s="274"/>
      <c r="AH94" s="272"/>
      <c r="AI94" s="272"/>
      <c r="AJ94" s="272"/>
      <c r="AK94" s="272"/>
      <c r="AL94" s="272"/>
      <c r="AM94" s="241"/>
      <c r="AN94" s="272"/>
      <c r="AO94" s="271"/>
      <c r="AP94" s="275"/>
      <c r="AQ94" s="206"/>
      <c r="AR94" s="196"/>
    </row>
    <row r="95" spans="1:44" ht="51" customHeight="1" x14ac:dyDescent="0.25">
      <c r="A95" s="196"/>
      <c r="B95" s="196"/>
      <c r="C95" s="199"/>
      <c r="D95" s="200"/>
      <c r="E95" s="196"/>
      <c r="F95" s="196"/>
      <c r="G95" s="196"/>
      <c r="H95" s="226"/>
      <c r="I95" s="202"/>
      <c r="J95" s="202"/>
      <c r="K95" s="202"/>
      <c r="L95" s="202"/>
      <c r="M95" s="202"/>
      <c r="N95" s="250"/>
      <c r="O95" s="324"/>
      <c r="P95" s="304"/>
      <c r="Q95" s="250"/>
      <c r="R95" s="202"/>
      <c r="S95" s="202"/>
      <c r="T95" s="202"/>
      <c r="U95" s="202"/>
      <c r="V95" s="249"/>
      <c r="W95" s="249"/>
      <c r="X95" s="249"/>
      <c r="Y95" s="249"/>
      <c r="Z95" s="317"/>
      <c r="AA95" s="317"/>
      <c r="AB95" s="304"/>
      <c r="AC95" s="304"/>
      <c r="AD95" s="250"/>
      <c r="AE95" s="273"/>
      <c r="AF95" s="205"/>
      <c r="AG95" s="274"/>
      <c r="AH95" s="272"/>
      <c r="AI95" s="272"/>
      <c r="AJ95" s="272"/>
      <c r="AK95" s="272"/>
      <c r="AL95" s="272"/>
      <c r="AM95" s="241"/>
      <c r="AN95" s="272"/>
      <c r="AO95" s="271"/>
      <c r="AP95" s="275"/>
      <c r="AQ95" s="206"/>
      <c r="AR95" s="196"/>
    </row>
    <row r="96" spans="1:44" ht="51" customHeight="1" x14ac:dyDescent="0.25">
      <c r="A96" s="196"/>
      <c r="B96" s="196"/>
      <c r="C96" s="199"/>
      <c r="D96" s="200"/>
      <c r="E96" s="196"/>
      <c r="F96" s="196"/>
      <c r="G96" s="196"/>
      <c r="H96" s="226"/>
      <c r="I96" s="202"/>
      <c r="J96" s="202"/>
      <c r="K96" s="202"/>
      <c r="L96" s="202"/>
      <c r="M96" s="202"/>
      <c r="N96" s="204"/>
      <c r="O96" s="204"/>
      <c r="P96" s="204"/>
      <c r="Q96" s="204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4"/>
      <c r="AC96" s="204"/>
      <c r="AD96" s="204"/>
      <c r="AE96" s="224"/>
      <c r="AF96" s="205"/>
      <c r="AG96" s="255"/>
      <c r="AH96" s="241"/>
      <c r="AI96" s="241"/>
      <c r="AJ96" s="241"/>
      <c r="AK96" s="241"/>
      <c r="AL96" s="241"/>
      <c r="AM96" s="241"/>
      <c r="AN96" s="241"/>
      <c r="AO96" s="242"/>
      <c r="AP96" s="266"/>
      <c r="AQ96" s="206"/>
      <c r="AR96" s="196"/>
    </row>
    <row r="97" spans="1:44" ht="25.5" customHeight="1" x14ac:dyDescent="0.25">
      <c r="A97" s="196"/>
      <c r="B97" s="196"/>
      <c r="C97" s="199"/>
      <c r="D97" s="200"/>
      <c r="E97" s="196"/>
      <c r="F97" s="196"/>
      <c r="G97" s="196"/>
      <c r="H97" s="226"/>
      <c r="I97" s="202"/>
      <c r="J97" s="202"/>
      <c r="K97" s="202"/>
      <c r="L97" s="202"/>
      <c r="M97" s="202"/>
      <c r="N97" s="204"/>
      <c r="O97" s="204"/>
      <c r="P97" s="204"/>
      <c r="Q97" s="204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4"/>
      <c r="AC97" s="204"/>
      <c r="AD97" s="204"/>
      <c r="AE97" s="224"/>
      <c r="AF97" s="205"/>
      <c r="AG97" s="255"/>
      <c r="AH97" s="241"/>
      <c r="AI97" s="241"/>
      <c r="AJ97" s="241"/>
      <c r="AK97" s="241"/>
      <c r="AL97" s="241"/>
      <c r="AM97" s="241"/>
      <c r="AN97" s="241"/>
      <c r="AO97" s="242"/>
      <c r="AP97" s="266"/>
      <c r="AQ97" s="206"/>
      <c r="AR97" s="196"/>
    </row>
    <row r="98" spans="1:44" ht="25.5" customHeight="1" x14ac:dyDescent="0.25">
      <c r="A98" s="196"/>
      <c r="B98" s="196"/>
      <c r="C98" s="199"/>
      <c r="D98" s="200"/>
      <c r="E98" s="196"/>
      <c r="F98" s="196"/>
      <c r="G98" s="196"/>
      <c r="H98" s="226"/>
      <c r="I98" s="202"/>
      <c r="J98" s="249"/>
      <c r="K98" s="249"/>
      <c r="L98" s="291"/>
      <c r="M98" s="202"/>
      <c r="N98" s="204"/>
      <c r="O98" s="204"/>
      <c r="P98" s="204"/>
      <c r="Q98" s="204"/>
      <c r="R98" s="202"/>
      <c r="S98" s="202"/>
      <c r="T98" s="202"/>
      <c r="U98" s="202"/>
      <c r="V98" s="202"/>
      <c r="W98" s="298"/>
      <c r="X98" s="249"/>
      <c r="Y98" s="298"/>
      <c r="Z98" s="298"/>
      <c r="AA98" s="298"/>
      <c r="AB98" s="204"/>
      <c r="AC98" s="204"/>
      <c r="AD98" s="204"/>
      <c r="AE98" s="224"/>
      <c r="AF98" s="205"/>
      <c r="AG98" s="274"/>
      <c r="AH98" s="272"/>
      <c r="AI98" s="272"/>
      <c r="AJ98" s="272"/>
      <c r="AK98" s="272"/>
      <c r="AL98" s="272"/>
      <c r="AM98" s="241"/>
      <c r="AN98" s="272"/>
      <c r="AO98" s="271"/>
      <c r="AP98" s="275"/>
      <c r="AQ98" s="206"/>
      <c r="AR98" s="196"/>
    </row>
    <row r="99" spans="1:44" ht="25.5" customHeight="1" x14ac:dyDescent="0.25">
      <c r="A99" s="196"/>
      <c r="B99" s="196"/>
      <c r="C99" s="199"/>
      <c r="D99" s="200"/>
      <c r="E99" s="196"/>
      <c r="F99" s="196"/>
      <c r="G99" s="196"/>
      <c r="H99" s="226"/>
      <c r="I99" s="202"/>
      <c r="J99" s="202"/>
      <c r="K99" s="202"/>
      <c r="L99" s="202"/>
      <c r="M99" s="202"/>
      <c r="N99" s="204"/>
      <c r="O99" s="204"/>
      <c r="P99" s="204"/>
      <c r="Q99" s="204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4"/>
      <c r="AC99" s="204"/>
      <c r="AD99" s="204"/>
      <c r="AE99" s="224"/>
      <c r="AF99" s="205"/>
      <c r="AG99" s="255"/>
      <c r="AH99" s="241"/>
      <c r="AI99" s="241"/>
      <c r="AJ99" s="241"/>
      <c r="AK99" s="241"/>
      <c r="AL99" s="241"/>
      <c r="AM99" s="241"/>
      <c r="AN99" s="241"/>
      <c r="AO99" s="242"/>
      <c r="AP99" s="266"/>
      <c r="AQ99" s="206"/>
      <c r="AR99" s="196"/>
    </row>
    <row r="100" spans="1:44" ht="38.25" customHeight="1" x14ac:dyDescent="0.25">
      <c r="A100" s="196"/>
      <c r="B100" s="196"/>
      <c r="C100" s="199"/>
      <c r="D100" s="200"/>
      <c r="E100" s="196"/>
      <c r="F100" s="196"/>
      <c r="G100" s="196"/>
      <c r="H100" s="226"/>
      <c r="I100" s="202"/>
      <c r="J100" s="202"/>
      <c r="K100" s="202"/>
      <c r="L100" s="202"/>
      <c r="M100" s="249"/>
      <c r="N100" s="204"/>
      <c r="O100" s="204"/>
      <c r="P100" s="250"/>
      <c r="Q100" s="304"/>
      <c r="R100" s="202"/>
      <c r="S100" s="202"/>
      <c r="T100" s="202"/>
      <c r="U100" s="298"/>
      <c r="V100" s="202"/>
      <c r="W100" s="202"/>
      <c r="X100" s="202"/>
      <c r="Y100" s="298"/>
      <c r="Z100" s="202"/>
      <c r="AA100" s="298"/>
      <c r="AB100" s="304"/>
      <c r="AC100" s="304"/>
      <c r="AD100" s="250"/>
      <c r="AE100" s="273"/>
      <c r="AF100" s="205"/>
      <c r="AG100" s="274"/>
      <c r="AH100" s="272"/>
      <c r="AI100" s="272"/>
      <c r="AJ100" s="272"/>
      <c r="AK100" s="272"/>
      <c r="AL100" s="272"/>
      <c r="AM100" s="241"/>
      <c r="AN100" s="272"/>
      <c r="AO100" s="271"/>
      <c r="AP100" s="275"/>
      <c r="AQ100" s="206"/>
      <c r="AR100" s="196"/>
    </row>
    <row r="101" spans="1:44" ht="38.25" customHeight="1" x14ac:dyDescent="0.25">
      <c r="A101" s="196"/>
      <c r="B101" s="196"/>
      <c r="C101" s="199"/>
      <c r="D101" s="200"/>
      <c r="E101" s="196"/>
      <c r="F101" s="196"/>
      <c r="G101" s="196"/>
      <c r="H101" s="226"/>
      <c r="I101" s="202"/>
      <c r="J101" s="202"/>
      <c r="K101" s="202"/>
      <c r="L101" s="202"/>
      <c r="M101" s="202"/>
      <c r="N101" s="204"/>
      <c r="O101" s="204"/>
      <c r="P101" s="204"/>
      <c r="Q101" s="204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4"/>
      <c r="AC101" s="204"/>
      <c r="AD101" s="204"/>
      <c r="AE101" s="224"/>
      <c r="AF101" s="205"/>
      <c r="AG101" s="255"/>
      <c r="AH101" s="241"/>
      <c r="AI101" s="241"/>
      <c r="AJ101" s="241"/>
      <c r="AK101" s="241"/>
      <c r="AL101" s="241"/>
      <c r="AM101" s="241"/>
      <c r="AN101" s="241"/>
      <c r="AO101" s="242"/>
      <c r="AP101" s="266"/>
      <c r="AQ101" s="206"/>
      <c r="AR101" s="196"/>
    </row>
    <row r="102" spans="1:44" ht="25.5" customHeight="1" x14ac:dyDescent="0.25">
      <c r="A102" s="196"/>
      <c r="B102" s="196"/>
      <c r="C102" s="199"/>
      <c r="D102" s="200"/>
      <c r="E102" s="196"/>
      <c r="F102" s="196"/>
      <c r="G102" s="196"/>
      <c r="H102" s="226"/>
      <c r="I102" s="202"/>
      <c r="J102" s="202"/>
      <c r="K102" s="202"/>
      <c r="L102" s="202"/>
      <c r="M102" s="202"/>
      <c r="N102" s="204"/>
      <c r="O102" s="204"/>
      <c r="P102" s="204"/>
      <c r="Q102" s="204"/>
      <c r="R102" s="202"/>
      <c r="S102" s="202"/>
      <c r="T102" s="298"/>
      <c r="U102" s="202"/>
      <c r="V102" s="298"/>
      <c r="W102" s="298"/>
      <c r="X102" s="298"/>
      <c r="Y102" s="249"/>
      <c r="Z102" s="298"/>
      <c r="AA102" s="298"/>
      <c r="AB102" s="204"/>
      <c r="AC102" s="204"/>
      <c r="AD102" s="204"/>
      <c r="AE102" s="224"/>
      <c r="AF102" s="205"/>
      <c r="AG102" s="274"/>
      <c r="AH102" s="241"/>
      <c r="AI102" s="272"/>
      <c r="AJ102" s="241"/>
      <c r="AK102" s="241"/>
      <c r="AL102" s="272"/>
      <c r="AM102" s="241"/>
      <c r="AN102" s="272"/>
      <c r="AO102" s="271"/>
      <c r="AP102" s="266"/>
      <c r="AQ102" s="206"/>
      <c r="AR102" s="196"/>
    </row>
    <row r="103" spans="1:44" x14ac:dyDescent="0.25">
      <c r="A103" s="196"/>
      <c r="B103" s="196"/>
      <c r="C103" s="199"/>
      <c r="D103" s="200"/>
      <c r="E103" s="196"/>
      <c r="F103" s="196"/>
      <c r="G103" s="196"/>
      <c r="H103" s="226"/>
      <c r="I103" s="286"/>
      <c r="J103" s="249"/>
      <c r="K103" s="249"/>
      <c r="L103" s="291"/>
      <c r="M103" s="291"/>
      <c r="N103" s="324"/>
      <c r="O103" s="250"/>
      <c r="P103" s="250"/>
      <c r="Q103" s="292"/>
      <c r="R103" s="291"/>
      <c r="S103" s="249"/>
      <c r="T103" s="291"/>
      <c r="U103" s="249"/>
      <c r="V103" s="298"/>
      <c r="W103" s="298"/>
      <c r="X103" s="298"/>
      <c r="Y103" s="298"/>
      <c r="Z103" s="298"/>
      <c r="AA103" s="298"/>
      <c r="AB103" s="250"/>
      <c r="AC103" s="304"/>
      <c r="AD103" s="250"/>
      <c r="AE103" s="273"/>
      <c r="AF103" s="205"/>
      <c r="AG103" s="274"/>
      <c r="AH103" s="272"/>
      <c r="AI103" s="272"/>
      <c r="AJ103" s="272"/>
      <c r="AK103" s="272"/>
      <c r="AL103" s="272"/>
      <c r="AM103" s="272"/>
      <c r="AN103" s="272"/>
      <c r="AO103" s="271"/>
      <c r="AP103" s="275"/>
      <c r="AQ103" s="206"/>
      <c r="AR103" s="196"/>
    </row>
    <row r="104" spans="1:44" x14ac:dyDescent="0.25">
      <c r="A104" s="196"/>
      <c r="B104" s="196"/>
      <c r="C104" s="199"/>
      <c r="D104" s="200"/>
      <c r="E104" s="196"/>
      <c r="F104" s="196"/>
      <c r="G104" s="196"/>
      <c r="H104" s="226"/>
      <c r="I104" s="202"/>
      <c r="J104" s="202"/>
      <c r="K104" s="202"/>
      <c r="L104" s="202"/>
      <c r="M104" s="202"/>
      <c r="N104" s="250"/>
      <c r="O104" s="322"/>
      <c r="P104" s="250"/>
      <c r="Q104" s="304"/>
      <c r="R104" s="202"/>
      <c r="S104" s="249"/>
      <c r="T104" s="298"/>
      <c r="U104" s="249"/>
      <c r="V104" s="298"/>
      <c r="W104" s="249"/>
      <c r="X104" s="298"/>
      <c r="Y104" s="313"/>
      <c r="Z104" s="202"/>
      <c r="AA104" s="202"/>
      <c r="AB104" s="204"/>
      <c r="AC104" s="204"/>
      <c r="AD104" s="204"/>
      <c r="AE104" s="224"/>
      <c r="AF104" s="205"/>
      <c r="AG104" s="274"/>
      <c r="AH104" s="272"/>
      <c r="AI104" s="272"/>
      <c r="AJ104" s="272"/>
      <c r="AK104" s="272"/>
      <c r="AL104" s="272"/>
      <c r="AM104" s="241"/>
      <c r="AN104" s="272"/>
      <c r="AO104" s="271"/>
      <c r="AP104" s="275"/>
      <c r="AQ104" s="206"/>
      <c r="AR104" s="196"/>
    </row>
    <row r="105" spans="1:44" ht="26.25" customHeight="1" thickBot="1" x14ac:dyDescent="0.3">
      <c r="A105" s="196"/>
      <c r="B105" s="196"/>
      <c r="C105" s="199"/>
      <c r="D105" s="200"/>
      <c r="E105" s="196"/>
      <c r="F105" s="196"/>
      <c r="G105" s="196"/>
      <c r="H105" s="227"/>
      <c r="I105" s="208"/>
      <c r="J105" s="208"/>
      <c r="K105" s="208"/>
      <c r="L105" s="208"/>
      <c r="M105" s="208"/>
      <c r="N105" s="209"/>
      <c r="O105" s="209"/>
      <c r="P105" s="209"/>
      <c r="Q105" s="209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9"/>
      <c r="AC105" s="209"/>
      <c r="AD105" s="209"/>
      <c r="AE105" s="228"/>
      <c r="AF105" s="234"/>
      <c r="AG105" s="257"/>
      <c r="AH105" s="210"/>
      <c r="AI105" s="210"/>
      <c r="AJ105" s="210"/>
      <c r="AK105" s="210"/>
      <c r="AL105" s="210"/>
      <c r="AM105" s="210"/>
      <c r="AN105" s="210"/>
      <c r="AO105" s="245"/>
      <c r="AP105" s="268"/>
      <c r="AQ105" s="237"/>
      <c r="AR105" s="196"/>
    </row>
    <row r="106" spans="1:44" ht="26.25" customHeight="1" thickBot="1" x14ac:dyDescent="0.3">
      <c r="A106" s="196"/>
      <c r="B106" s="196"/>
      <c r="C106" s="199"/>
      <c r="D106" s="200"/>
      <c r="E106" s="196"/>
      <c r="F106" s="196"/>
      <c r="G106" s="196"/>
      <c r="H106" s="227"/>
      <c r="I106" s="208"/>
      <c r="J106" s="208"/>
      <c r="K106" s="208"/>
      <c r="L106" s="208"/>
      <c r="M106" s="208"/>
      <c r="N106" s="209"/>
      <c r="O106" s="209"/>
      <c r="P106" s="209"/>
      <c r="Q106" s="209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9"/>
      <c r="AC106" s="209"/>
      <c r="AD106" s="209"/>
      <c r="AE106" s="228"/>
      <c r="AF106" s="235"/>
      <c r="AG106" s="258"/>
      <c r="AH106" s="211"/>
      <c r="AI106" s="211"/>
      <c r="AJ106" s="211"/>
      <c r="AK106" s="211"/>
      <c r="AL106" s="211"/>
      <c r="AM106" s="211"/>
      <c r="AN106" s="211"/>
      <c r="AO106" s="246"/>
      <c r="AP106" s="269"/>
      <c r="AQ106" s="238"/>
      <c r="AR106" s="196"/>
    </row>
    <row r="107" spans="1:44" ht="39" customHeight="1" thickBot="1" x14ac:dyDescent="0.3">
      <c r="A107" s="196"/>
      <c r="B107" s="196"/>
      <c r="C107" s="199"/>
      <c r="D107" s="200"/>
      <c r="E107" s="196"/>
      <c r="F107" s="196"/>
      <c r="G107" s="196"/>
      <c r="H107" s="227"/>
      <c r="I107" s="208"/>
      <c r="J107" s="208"/>
      <c r="K107" s="208"/>
      <c r="L107" s="208"/>
      <c r="M107" s="208"/>
      <c r="N107" s="209"/>
      <c r="O107" s="209"/>
      <c r="P107" s="209"/>
      <c r="Q107" s="209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9"/>
      <c r="AC107" s="209"/>
      <c r="AD107" s="209"/>
      <c r="AE107" s="228"/>
      <c r="AF107" s="235"/>
      <c r="AG107" s="258"/>
      <c r="AH107" s="211"/>
      <c r="AI107" s="211"/>
      <c r="AJ107" s="211"/>
      <c r="AK107" s="211"/>
      <c r="AL107" s="211"/>
      <c r="AM107" s="211"/>
      <c r="AN107" s="211"/>
      <c r="AO107" s="246"/>
      <c r="AP107" s="269"/>
      <c r="AQ107" s="238"/>
      <c r="AR107" s="196"/>
    </row>
    <row r="108" spans="1:44" ht="51.75" customHeight="1" thickBot="1" x14ac:dyDescent="0.3">
      <c r="A108" s="196"/>
      <c r="B108" s="196"/>
      <c r="C108" s="199"/>
      <c r="D108" s="200"/>
      <c r="E108" s="196"/>
      <c r="F108" s="196"/>
      <c r="G108" s="196"/>
      <c r="H108" s="227"/>
      <c r="I108" s="208"/>
      <c r="J108" s="208"/>
      <c r="K108" s="208"/>
      <c r="L108" s="208"/>
      <c r="M108" s="208"/>
      <c r="N108" s="209"/>
      <c r="O108" s="209"/>
      <c r="P108" s="209"/>
      <c r="Q108" s="209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9"/>
      <c r="AC108" s="209"/>
      <c r="AD108" s="209"/>
      <c r="AE108" s="228"/>
      <c r="AF108" s="235"/>
      <c r="AG108" s="258"/>
      <c r="AH108" s="211"/>
      <c r="AI108" s="211"/>
      <c r="AJ108" s="211"/>
      <c r="AK108" s="211"/>
      <c r="AL108" s="211"/>
      <c r="AM108" s="211"/>
      <c r="AN108" s="211"/>
      <c r="AO108" s="246"/>
      <c r="AP108" s="269"/>
      <c r="AQ108" s="238"/>
      <c r="AR108" s="196"/>
    </row>
    <row r="109" spans="1:44" ht="26.25" customHeight="1" thickBot="1" x14ac:dyDescent="0.3">
      <c r="A109" s="196"/>
      <c r="B109" s="196"/>
      <c r="C109" s="199"/>
      <c r="D109" s="200"/>
      <c r="E109" s="196"/>
      <c r="F109" s="196"/>
      <c r="G109" s="196"/>
      <c r="H109" s="227"/>
      <c r="I109" s="208"/>
      <c r="J109" s="208"/>
      <c r="K109" s="208"/>
      <c r="L109" s="208"/>
      <c r="M109" s="208"/>
      <c r="N109" s="209"/>
      <c r="O109" s="209"/>
      <c r="P109" s="209"/>
      <c r="Q109" s="209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9"/>
      <c r="AC109" s="209"/>
      <c r="AD109" s="209"/>
      <c r="AE109" s="228"/>
      <c r="AF109" s="235"/>
      <c r="AG109" s="258"/>
      <c r="AH109" s="211"/>
      <c r="AI109" s="211"/>
      <c r="AJ109" s="211"/>
      <c r="AK109" s="211"/>
      <c r="AL109" s="211"/>
      <c r="AM109" s="211"/>
      <c r="AN109" s="211"/>
      <c r="AO109" s="246"/>
      <c r="AP109" s="269"/>
      <c r="AQ109" s="238"/>
      <c r="AR109" s="196"/>
    </row>
    <row r="110" spans="1:44" ht="39" customHeight="1" thickBot="1" x14ac:dyDescent="0.3">
      <c r="A110" s="196"/>
      <c r="B110" s="196"/>
      <c r="C110" s="196"/>
      <c r="D110" s="200"/>
      <c r="E110" s="196"/>
      <c r="F110" s="196"/>
      <c r="G110" s="196"/>
      <c r="H110" s="227"/>
      <c r="I110" s="208"/>
      <c r="J110" s="208"/>
      <c r="K110" s="208"/>
      <c r="L110" s="208"/>
      <c r="M110" s="208"/>
      <c r="N110" s="209"/>
      <c r="O110" s="209"/>
      <c r="P110" s="209"/>
      <c r="Q110" s="209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9"/>
      <c r="AC110" s="209"/>
      <c r="AD110" s="209"/>
      <c r="AE110" s="228"/>
      <c r="AF110" s="235"/>
      <c r="AG110" s="258"/>
      <c r="AH110" s="211"/>
      <c r="AI110" s="211"/>
      <c r="AJ110" s="211"/>
      <c r="AK110" s="211"/>
      <c r="AL110" s="211"/>
      <c r="AM110" s="211"/>
      <c r="AN110" s="211"/>
      <c r="AO110" s="246"/>
      <c r="AP110" s="269"/>
      <c r="AQ110" s="238"/>
      <c r="AR110" s="196"/>
    </row>
    <row r="111" spans="1:44" ht="39" customHeight="1" thickBot="1" x14ac:dyDescent="0.3">
      <c r="A111" s="196"/>
      <c r="B111" s="196"/>
      <c r="C111" s="199"/>
      <c r="D111" s="200"/>
      <c r="E111" s="196"/>
      <c r="F111" s="196"/>
      <c r="G111" s="196"/>
      <c r="H111" s="227"/>
      <c r="I111" s="208"/>
      <c r="J111" s="208"/>
      <c r="K111" s="208"/>
      <c r="L111" s="208"/>
      <c r="M111" s="208"/>
      <c r="N111" s="209"/>
      <c r="O111" s="209"/>
      <c r="P111" s="209"/>
      <c r="Q111" s="209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9"/>
      <c r="AC111" s="209"/>
      <c r="AD111" s="209"/>
      <c r="AE111" s="228"/>
      <c r="AF111" s="235"/>
      <c r="AG111" s="258"/>
      <c r="AH111" s="211"/>
      <c r="AI111" s="211"/>
      <c r="AJ111" s="211"/>
      <c r="AK111" s="211"/>
      <c r="AL111" s="211"/>
      <c r="AM111" s="211"/>
      <c r="AN111" s="211"/>
      <c r="AO111" s="246"/>
      <c r="AP111" s="269"/>
      <c r="AQ111" s="238"/>
      <c r="AR111" s="196"/>
    </row>
    <row r="112" spans="1:44" ht="39" customHeight="1" thickBot="1" x14ac:dyDescent="0.3">
      <c r="A112" s="196"/>
      <c r="B112" s="196"/>
      <c r="C112" s="199"/>
      <c r="D112" s="200"/>
      <c r="E112" s="196"/>
      <c r="F112" s="196"/>
      <c r="G112" s="196"/>
      <c r="H112" s="227"/>
      <c r="I112" s="208"/>
      <c r="J112" s="208"/>
      <c r="K112" s="208"/>
      <c r="L112" s="208"/>
      <c r="M112" s="208"/>
      <c r="N112" s="209"/>
      <c r="O112" s="209"/>
      <c r="P112" s="209"/>
      <c r="Q112" s="209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9"/>
      <c r="AC112" s="209"/>
      <c r="AD112" s="209"/>
      <c r="AE112" s="228"/>
      <c r="AF112" s="235"/>
      <c r="AG112" s="258"/>
      <c r="AH112" s="211"/>
      <c r="AI112" s="211"/>
      <c r="AJ112" s="211"/>
      <c r="AK112" s="211"/>
      <c r="AL112" s="211"/>
      <c r="AM112" s="211"/>
      <c r="AN112" s="211"/>
      <c r="AO112" s="246"/>
      <c r="AP112" s="269"/>
      <c r="AQ112" s="238"/>
      <c r="AR112" s="196"/>
    </row>
    <row r="113" spans="1:44" ht="26.25" customHeight="1" thickBot="1" x14ac:dyDescent="0.3">
      <c r="A113" s="196"/>
      <c r="B113" s="196"/>
      <c r="C113" s="199"/>
      <c r="D113" s="200"/>
      <c r="E113" s="196"/>
      <c r="F113" s="196"/>
      <c r="G113" s="196"/>
      <c r="H113" s="227"/>
      <c r="I113" s="208"/>
      <c r="J113" s="208"/>
      <c r="K113" s="208"/>
      <c r="L113" s="208"/>
      <c r="M113" s="208"/>
      <c r="N113" s="209"/>
      <c r="O113" s="209"/>
      <c r="P113" s="209"/>
      <c r="Q113" s="209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9"/>
      <c r="AC113" s="209"/>
      <c r="AD113" s="209"/>
      <c r="AE113" s="228"/>
      <c r="AF113" s="235"/>
      <c r="AG113" s="258"/>
      <c r="AH113" s="211"/>
      <c r="AI113" s="211"/>
      <c r="AJ113" s="211"/>
      <c r="AK113" s="211"/>
      <c r="AL113" s="211"/>
      <c r="AM113" s="211"/>
      <c r="AN113" s="211"/>
      <c r="AO113" s="246"/>
      <c r="AP113" s="269"/>
      <c r="AQ113" s="238"/>
      <c r="AR113" s="196"/>
    </row>
    <row r="114" spans="1:44" ht="26.25" customHeight="1" thickBot="1" x14ac:dyDescent="0.3">
      <c r="A114" s="196"/>
      <c r="B114" s="196"/>
      <c r="C114" s="199"/>
      <c r="D114" s="200"/>
      <c r="E114" s="196"/>
      <c r="F114" s="196"/>
      <c r="G114" s="196"/>
      <c r="H114" s="227"/>
      <c r="I114" s="208"/>
      <c r="J114" s="208"/>
      <c r="K114" s="208"/>
      <c r="L114" s="208"/>
      <c r="M114" s="208"/>
      <c r="N114" s="209"/>
      <c r="O114" s="209"/>
      <c r="P114" s="209"/>
      <c r="Q114" s="209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9"/>
      <c r="AC114" s="209"/>
      <c r="AD114" s="209"/>
      <c r="AE114" s="228"/>
      <c r="AF114" s="235"/>
      <c r="AG114" s="258"/>
      <c r="AH114" s="211"/>
      <c r="AI114" s="211"/>
      <c r="AJ114" s="211"/>
      <c r="AK114" s="211"/>
      <c r="AL114" s="211"/>
      <c r="AM114" s="211"/>
      <c r="AN114" s="211"/>
      <c r="AO114" s="246"/>
      <c r="AP114" s="269"/>
      <c r="AQ114" s="238"/>
      <c r="AR114" s="196"/>
    </row>
    <row r="115" spans="1:44" ht="15.75" thickBot="1" x14ac:dyDescent="0.3">
      <c r="A115" s="196"/>
      <c r="B115" s="196"/>
      <c r="C115" s="199"/>
      <c r="D115" s="200"/>
      <c r="E115" s="196"/>
      <c r="F115" s="196"/>
      <c r="G115" s="196"/>
      <c r="H115" s="227"/>
      <c r="I115" s="208"/>
      <c r="J115" s="208"/>
      <c r="K115" s="208"/>
      <c r="L115" s="208"/>
      <c r="M115" s="208"/>
      <c r="N115" s="209"/>
      <c r="O115" s="209"/>
      <c r="P115" s="209"/>
      <c r="Q115" s="209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9"/>
      <c r="AC115" s="209"/>
      <c r="AD115" s="209"/>
      <c r="AE115" s="228"/>
      <c r="AF115" s="235"/>
      <c r="AG115" s="258"/>
      <c r="AH115" s="211"/>
      <c r="AI115" s="211"/>
      <c r="AJ115" s="211"/>
      <c r="AK115" s="211"/>
      <c r="AL115" s="211"/>
      <c r="AM115" s="211"/>
      <c r="AN115" s="211"/>
      <c r="AO115" s="246"/>
      <c r="AP115" s="269"/>
      <c r="AQ115" s="238"/>
      <c r="AR115" s="196"/>
    </row>
    <row r="116" spans="1:44" ht="26.25" customHeight="1" thickBot="1" x14ac:dyDescent="0.3">
      <c r="A116" s="196"/>
      <c r="B116" s="196"/>
      <c r="C116" s="199"/>
      <c r="D116" s="200"/>
      <c r="E116" s="196"/>
      <c r="F116" s="196"/>
      <c r="G116" s="196"/>
      <c r="H116" s="227"/>
      <c r="I116" s="208"/>
      <c r="J116" s="208"/>
      <c r="K116" s="208"/>
      <c r="L116" s="208"/>
      <c r="M116" s="208"/>
      <c r="N116" s="209"/>
      <c r="O116" s="209"/>
      <c r="P116" s="209"/>
      <c r="Q116" s="209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9"/>
      <c r="AC116" s="209"/>
      <c r="AD116" s="209"/>
      <c r="AE116" s="228"/>
      <c r="AF116" s="235"/>
      <c r="AG116" s="258"/>
      <c r="AH116" s="211"/>
      <c r="AI116" s="211"/>
      <c r="AJ116" s="211"/>
      <c r="AK116" s="211"/>
      <c r="AL116" s="211"/>
      <c r="AM116" s="211"/>
      <c r="AN116" s="211"/>
      <c r="AO116" s="246"/>
      <c r="AP116" s="269"/>
      <c r="AQ116" s="238"/>
      <c r="AR116" s="196"/>
    </row>
    <row r="117" spans="1:44" ht="39" customHeight="1" thickBot="1" x14ac:dyDescent="0.3">
      <c r="A117" s="196"/>
      <c r="B117" s="196"/>
      <c r="C117" s="199"/>
      <c r="D117" s="200"/>
      <c r="E117" s="196"/>
      <c r="F117" s="196"/>
      <c r="G117" s="196"/>
      <c r="H117" s="227"/>
      <c r="I117" s="208"/>
      <c r="J117" s="208"/>
      <c r="K117" s="208"/>
      <c r="L117" s="208"/>
      <c r="M117" s="208"/>
      <c r="N117" s="209"/>
      <c r="O117" s="209"/>
      <c r="P117" s="209"/>
      <c r="Q117" s="209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9"/>
      <c r="AC117" s="209"/>
      <c r="AD117" s="209"/>
      <c r="AE117" s="228"/>
      <c r="AF117" s="235"/>
      <c r="AG117" s="258"/>
      <c r="AH117" s="211"/>
      <c r="AI117" s="211"/>
      <c r="AJ117" s="211"/>
      <c r="AK117" s="211"/>
      <c r="AL117" s="211"/>
      <c r="AM117" s="211"/>
      <c r="AN117" s="211"/>
      <c r="AO117" s="246"/>
      <c r="AP117" s="269"/>
      <c r="AQ117" s="238"/>
      <c r="AR117" s="196"/>
    </row>
    <row r="118" spans="1:44" ht="26.25" customHeight="1" thickBot="1" x14ac:dyDescent="0.3">
      <c r="A118" s="196"/>
      <c r="B118" s="196"/>
      <c r="C118" s="199"/>
      <c r="D118" s="200"/>
      <c r="E118" s="196"/>
      <c r="F118" s="196"/>
      <c r="G118" s="196"/>
      <c r="H118" s="227"/>
      <c r="I118" s="208"/>
      <c r="J118" s="208"/>
      <c r="K118" s="208"/>
      <c r="L118" s="208"/>
      <c r="M118" s="208"/>
      <c r="N118" s="209"/>
      <c r="O118" s="209"/>
      <c r="P118" s="209"/>
      <c r="Q118" s="209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9"/>
      <c r="AC118" s="209"/>
      <c r="AD118" s="209"/>
      <c r="AE118" s="228"/>
      <c r="AF118" s="235"/>
      <c r="AG118" s="258"/>
      <c r="AH118" s="211"/>
      <c r="AI118" s="211"/>
      <c r="AJ118" s="211"/>
      <c r="AK118" s="211"/>
      <c r="AL118" s="211"/>
      <c r="AM118" s="211"/>
      <c r="AN118" s="211"/>
      <c r="AO118" s="246"/>
      <c r="AP118" s="269"/>
      <c r="AQ118" s="238"/>
      <c r="AR118" s="196"/>
    </row>
    <row r="119" spans="1:44" ht="39" customHeight="1" thickBot="1" x14ac:dyDescent="0.3">
      <c r="A119" s="196"/>
      <c r="B119" s="196"/>
      <c r="C119" s="199"/>
      <c r="D119" s="200"/>
      <c r="E119" s="196"/>
      <c r="F119" s="196"/>
      <c r="G119" s="196"/>
      <c r="H119" s="227"/>
      <c r="I119" s="208"/>
      <c r="J119" s="208"/>
      <c r="K119" s="208"/>
      <c r="L119" s="208"/>
      <c r="M119" s="208"/>
      <c r="N119" s="209"/>
      <c r="O119" s="209"/>
      <c r="P119" s="209"/>
      <c r="Q119" s="209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9"/>
      <c r="AC119" s="209"/>
      <c r="AD119" s="209"/>
      <c r="AE119" s="228"/>
      <c r="AF119" s="235"/>
      <c r="AG119" s="258"/>
      <c r="AH119" s="211"/>
      <c r="AI119" s="211"/>
      <c r="AJ119" s="211"/>
      <c r="AK119" s="211"/>
      <c r="AL119" s="211"/>
      <c r="AM119" s="211"/>
      <c r="AN119" s="211"/>
      <c r="AO119" s="246"/>
      <c r="AP119" s="269"/>
      <c r="AQ119" s="238"/>
      <c r="AR119" s="196"/>
    </row>
    <row r="120" spans="1:44" ht="15.75" thickBot="1" x14ac:dyDescent="0.3">
      <c r="A120" s="196"/>
      <c r="B120" s="196"/>
      <c r="C120" s="199"/>
      <c r="D120" s="200"/>
      <c r="E120" s="196"/>
      <c r="F120" s="196"/>
      <c r="G120" s="196"/>
      <c r="H120" s="227"/>
      <c r="I120" s="208"/>
      <c r="J120" s="208"/>
      <c r="K120" s="208"/>
      <c r="L120" s="208"/>
      <c r="M120" s="208"/>
      <c r="N120" s="209"/>
      <c r="O120" s="209"/>
      <c r="P120" s="209"/>
      <c r="Q120" s="209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9"/>
      <c r="AC120" s="209"/>
      <c r="AD120" s="209"/>
      <c r="AE120" s="228"/>
      <c r="AF120" s="235"/>
      <c r="AG120" s="258"/>
      <c r="AH120" s="211"/>
      <c r="AI120" s="211"/>
      <c r="AJ120" s="211"/>
      <c r="AK120" s="211"/>
      <c r="AL120" s="211"/>
      <c r="AM120" s="211"/>
      <c r="AN120" s="211"/>
      <c r="AO120" s="246"/>
      <c r="AP120" s="269"/>
      <c r="AQ120" s="238"/>
      <c r="AR120" s="196"/>
    </row>
    <row r="121" spans="1:44" ht="26.25" customHeight="1" thickBot="1" x14ac:dyDescent="0.3">
      <c r="A121" s="196"/>
      <c r="B121" s="196"/>
      <c r="C121" s="196"/>
      <c r="D121" s="200"/>
      <c r="E121" s="196"/>
      <c r="F121" s="196"/>
      <c r="G121" s="196"/>
      <c r="H121" s="227"/>
      <c r="I121" s="208"/>
      <c r="J121" s="208"/>
      <c r="K121" s="208"/>
      <c r="L121" s="208"/>
      <c r="M121" s="208"/>
      <c r="N121" s="209"/>
      <c r="O121" s="209"/>
      <c r="P121" s="209"/>
      <c r="Q121" s="209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9"/>
      <c r="AC121" s="209"/>
      <c r="AD121" s="209"/>
      <c r="AE121" s="228"/>
      <c r="AF121" s="235"/>
      <c r="AG121" s="258"/>
      <c r="AH121" s="211"/>
      <c r="AI121" s="211"/>
      <c r="AJ121" s="211"/>
      <c r="AK121" s="211"/>
      <c r="AL121" s="211"/>
      <c r="AM121" s="211"/>
      <c r="AN121" s="211"/>
      <c r="AO121" s="246"/>
      <c r="AP121" s="269"/>
      <c r="AQ121" s="238"/>
      <c r="AR121" s="196"/>
    </row>
    <row r="122" spans="1:44" ht="51.75" customHeight="1" thickBot="1" x14ac:dyDescent="0.3">
      <c r="A122" s="196"/>
      <c r="B122" s="196"/>
      <c r="C122" s="199"/>
      <c r="D122" s="200"/>
      <c r="E122" s="196"/>
      <c r="F122" s="196"/>
      <c r="G122" s="196"/>
      <c r="H122" s="227"/>
      <c r="I122" s="208"/>
      <c r="J122" s="208"/>
      <c r="K122" s="208"/>
      <c r="L122" s="208"/>
      <c r="M122" s="208"/>
      <c r="N122" s="209"/>
      <c r="O122" s="209"/>
      <c r="P122" s="209"/>
      <c r="Q122" s="209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9"/>
      <c r="AC122" s="209"/>
      <c r="AD122" s="209"/>
      <c r="AE122" s="228"/>
      <c r="AF122" s="235"/>
      <c r="AG122" s="258"/>
      <c r="AH122" s="211"/>
      <c r="AI122" s="211"/>
      <c r="AJ122" s="211"/>
      <c r="AK122" s="211"/>
      <c r="AL122" s="211"/>
      <c r="AM122" s="211"/>
      <c r="AN122" s="211"/>
      <c r="AO122" s="246"/>
      <c r="AP122" s="269"/>
      <c r="AQ122" s="238"/>
      <c r="AR122" s="196"/>
    </row>
    <row r="123" spans="1:44" ht="51.75" customHeight="1" thickBot="1" x14ac:dyDescent="0.3">
      <c r="A123" s="196"/>
      <c r="B123" s="196"/>
      <c r="C123" s="199"/>
      <c r="D123" s="200"/>
      <c r="E123" s="196"/>
      <c r="F123" s="196"/>
      <c r="G123" s="196"/>
      <c r="H123" s="227"/>
      <c r="I123" s="208"/>
      <c r="J123" s="208"/>
      <c r="K123" s="208"/>
      <c r="L123" s="208"/>
      <c r="M123" s="208"/>
      <c r="N123" s="209"/>
      <c r="O123" s="209"/>
      <c r="P123" s="209"/>
      <c r="Q123" s="209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9"/>
      <c r="AC123" s="209"/>
      <c r="AD123" s="209"/>
      <c r="AE123" s="228"/>
      <c r="AF123" s="235"/>
      <c r="AG123" s="258"/>
      <c r="AH123" s="211"/>
      <c r="AI123" s="211"/>
      <c r="AJ123" s="211"/>
      <c r="AK123" s="211"/>
      <c r="AL123" s="211"/>
      <c r="AM123" s="211"/>
      <c r="AN123" s="211"/>
      <c r="AO123" s="246"/>
      <c r="AP123" s="269"/>
      <c r="AQ123" s="238"/>
      <c r="AR123" s="196"/>
    </row>
    <row r="124" spans="1:44" ht="39" customHeight="1" thickBot="1" x14ac:dyDescent="0.3">
      <c r="A124" s="196"/>
      <c r="B124" s="196"/>
      <c r="C124" s="199"/>
      <c r="D124" s="200"/>
      <c r="E124" s="196"/>
      <c r="F124" s="196"/>
      <c r="G124" s="196"/>
      <c r="H124" s="227"/>
      <c r="I124" s="208"/>
      <c r="J124" s="208"/>
      <c r="K124" s="208"/>
      <c r="L124" s="208"/>
      <c r="M124" s="208"/>
      <c r="N124" s="209"/>
      <c r="O124" s="209"/>
      <c r="P124" s="209"/>
      <c r="Q124" s="209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9"/>
      <c r="AC124" s="209"/>
      <c r="AD124" s="209"/>
      <c r="AE124" s="228"/>
      <c r="AF124" s="235"/>
      <c r="AG124" s="258"/>
      <c r="AH124" s="211"/>
      <c r="AI124" s="211"/>
      <c r="AJ124" s="211"/>
      <c r="AK124" s="211"/>
      <c r="AL124" s="211"/>
      <c r="AM124" s="211"/>
      <c r="AN124" s="211"/>
      <c r="AO124" s="246"/>
      <c r="AP124" s="269"/>
      <c r="AQ124" s="238"/>
      <c r="AR124" s="196"/>
    </row>
    <row r="125" spans="1:44" ht="39" customHeight="1" thickBot="1" x14ac:dyDescent="0.3">
      <c r="A125" s="196"/>
      <c r="B125" s="196"/>
      <c r="C125" s="199"/>
      <c r="D125" s="200"/>
      <c r="E125" s="196"/>
      <c r="F125" s="196"/>
      <c r="G125" s="196"/>
      <c r="H125" s="227"/>
      <c r="I125" s="208"/>
      <c r="J125" s="208"/>
      <c r="K125" s="208"/>
      <c r="L125" s="208"/>
      <c r="M125" s="208"/>
      <c r="N125" s="209"/>
      <c r="O125" s="209"/>
      <c r="P125" s="209"/>
      <c r="Q125" s="209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9"/>
      <c r="AC125" s="209"/>
      <c r="AD125" s="209"/>
      <c r="AE125" s="228"/>
      <c r="AF125" s="235"/>
      <c r="AG125" s="258"/>
      <c r="AH125" s="211"/>
      <c r="AI125" s="211"/>
      <c r="AJ125" s="211"/>
      <c r="AK125" s="211"/>
      <c r="AL125" s="211"/>
      <c r="AM125" s="211"/>
      <c r="AN125" s="211"/>
      <c r="AO125" s="246"/>
      <c r="AP125" s="269"/>
      <c r="AQ125" s="238"/>
      <c r="AR125" s="196"/>
    </row>
    <row r="126" spans="1:44" ht="39" customHeight="1" thickBot="1" x14ac:dyDescent="0.3">
      <c r="A126" s="196"/>
      <c r="B126" s="196"/>
      <c r="C126" s="199"/>
      <c r="D126" s="200"/>
      <c r="E126" s="196"/>
      <c r="F126" s="196"/>
      <c r="G126" s="196"/>
      <c r="H126" s="227"/>
      <c r="I126" s="208"/>
      <c r="J126" s="208"/>
      <c r="K126" s="208"/>
      <c r="L126" s="208"/>
      <c r="M126" s="208"/>
      <c r="N126" s="209"/>
      <c r="O126" s="209"/>
      <c r="P126" s="209"/>
      <c r="Q126" s="209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9"/>
      <c r="AC126" s="209"/>
      <c r="AD126" s="209"/>
      <c r="AE126" s="228"/>
      <c r="AF126" s="235"/>
      <c r="AG126" s="258"/>
      <c r="AH126" s="211"/>
      <c r="AI126" s="211"/>
      <c r="AJ126" s="211"/>
      <c r="AK126" s="211"/>
      <c r="AL126" s="211"/>
      <c r="AM126" s="211"/>
      <c r="AN126" s="211"/>
      <c r="AO126" s="246"/>
      <c r="AP126" s="269"/>
      <c r="AQ126" s="238"/>
      <c r="AR126" s="196"/>
    </row>
    <row r="127" spans="1:44" ht="15.75" thickBot="1" x14ac:dyDescent="0.3">
      <c r="A127" s="196"/>
      <c r="B127" s="196"/>
      <c r="C127" s="199"/>
      <c r="D127" s="200"/>
      <c r="E127" s="196"/>
      <c r="F127" s="196"/>
      <c r="G127" s="196"/>
      <c r="H127" s="227"/>
      <c r="I127" s="208"/>
      <c r="J127" s="208"/>
      <c r="K127" s="208"/>
      <c r="L127" s="208"/>
      <c r="M127" s="208"/>
      <c r="N127" s="209"/>
      <c r="O127" s="209"/>
      <c r="P127" s="209"/>
      <c r="Q127" s="209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9"/>
      <c r="AC127" s="209"/>
      <c r="AD127" s="209"/>
      <c r="AE127" s="228"/>
      <c r="AF127" s="235"/>
      <c r="AG127" s="258"/>
      <c r="AH127" s="211"/>
      <c r="AI127" s="211"/>
      <c r="AJ127" s="211"/>
      <c r="AK127" s="211"/>
      <c r="AL127" s="211"/>
      <c r="AM127" s="211"/>
      <c r="AN127" s="211"/>
      <c r="AO127" s="246"/>
      <c r="AP127" s="269"/>
      <c r="AQ127" s="238"/>
      <c r="AR127" s="196"/>
    </row>
    <row r="128" spans="1:44" ht="64.5" customHeight="1" thickBot="1" x14ac:dyDescent="0.3">
      <c r="A128" s="196"/>
      <c r="B128" s="196"/>
      <c r="C128" s="199"/>
      <c r="D128" s="200"/>
      <c r="E128" s="196"/>
      <c r="F128" s="196"/>
      <c r="G128" s="196"/>
      <c r="H128" s="227"/>
      <c r="I128" s="208"/>
      <c r="J128" s="208"/>
      <c r="K128" s="208"/>
      <c r="L128" s="208"/>
      <c r="M128" s="208"/>
      <c r="N128" s="209"/>
      <c r="O128" s="209"/>
      <c r="P128" s="209"/>
      <c r="Q128" s="209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9"/>
      <c r="AC128" s="209"/>
      <c r="AD128" s="209"/>
      <c r="AE128" s="228"/>
      <c r="AF128" s="235"/>
      <c r="AG128" s="258"/>
      <c r="AH128" s="211"/>
      <c r="AI128" s="211"/>
      <c r="AJ128" s="211"/>
      <c r="AK128" s="211"/>
      <c r="AL128" s="211"/>
      <c r="AM128" s="211"/>
      <c r="AN128" s="211"/>
      <c r="AO128" s="246"/>
      <c r="AP128" s="269"/>
      <c r="AQ128" s="238"/>
      <c r="AR128" s="196"/>
    </row>
    <row r="129" spans="1:44" ht="51.75" customHeight="1" thickBot="1" x14ac:dyDescent="0.3">
      <c r="A129" s="196"/>
      <c r="B129" s="196"/>
      <c r="C129" s="199"/>
      <c r="D129" s="200"/>
      <c r="E129" s="196"/>
      <c r="F129" s="196"/>
      <c r="G129" s="196"/>
      <c r="H129" s="227"/>
      <c r="I129" s="208"/>
      <c r="J129" s="208"/>
      <c r="K129" s="208"/>
      <c r="L129" s="208"/>
      <c r="M129" s="208"/>
      <c r="N129" s="209"/>
      <c r="O129" s="209"/>
      <c r="P129" s="209"/>
      <c r="Q129" s="209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9"/>
      <c r="AC129" s="209"/>
      <c r="AD129" s="209"/>
      <c r="AE129" s="228"/>
      <c r="AF129" s="235"/>
      <c r="AG129" s="258"/>
      <c r="AH129" s="211"/>
      <c r="AI129" s="211"/>
      <c r="AJ129" s="211"/>
      <c r="AK129" s="211"/>
      <c r="AL129" s="211"/>
      <c r="AM129" s="211"/>
      <c r="AN129" s="211"/>
      <c r="AO129" s="246"/>
      <c r="AP129" s="269"/>
      <c r="AQ129" s="238"/>
      <c r="AR129" s="196"/>
    </row>
    <row r="130" spans="1:44" ht="26.25" customHeight="1" thickBot="1" x14ac:dyDescent="0.3">
      <c r="A130" s="196"/>
      <c r="B130" s="196"/>
      <c r="C130" s="199"/>
      <c r="D130" s="200"/>
      <c r="E130" s="196"/>
      <c r="F130" s="196"/>
      <c r="G130" s="196"/>
      <c r="H130" s="227"/>
      <c r="I130" s="208"/>
      <c r="J130" s="208"/>
      <c r="K130" s="208"/>
      <c r="L130" s="208"/>
      <c r="M130" s="208"/>
      <c r="N130" s="209"/>
      <c r="O130" s="209"/>
      <c r="P130" s="209"/>
      <c r="Q130" s="209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9"/>
      <c r="AC130" s="209"/>
      <c r="AD130" s="209"/>
      <c r="AE130" s="228"/>
      <c r="AF130" s="235"/>
      <c r="AG130" s="258"/>
      <c r="AH130" s="211"/>
      <c r="AI130" s="211"/>
      <c r="AJ130" s="211"/>
      <c r="AK130" s="211"/>
      <c r="AL130" s="211"/>
      <c r="AM130" s="211"/>
      <c r="AN130" s="211"/>
      <c r="AO130" s="246"/>
      <c r="AP130" s="269"/>
      <c r="AQ130" s="238"/>
      <c r="AR130" s="196"/>
    </row>
    <row r="131" spans="1:44" ht="26.25" customHeight="1" thickBot="1" x14ac:dyDescent="0.3">
      <c r="A131" s="196"/>
      <c r="B131" s="196"/>
      <c r="C131" s="199"/>
      <c r="D131" s="200"/>
      <c r="E131" s="196"/>
      <c r="F131" s="196"/>
      <c r="G131" s="196"/>
      <c r="H131" s="227"/>
      <c r="I131" s="208"/>
      <c r="J131" s="208"/>
      <c r="K131" s="208"/>
      <c r="L131" s="208"/>
      <c r="M131" s="208"/>
      <c r="N131" s="209"/>
      <c r="O131" s="209"/>
      <c r="P131" s="209"/>
      <c r="Q131" s="209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9"/>
      <c r="AC131" s="209"/>
      <c r="AD131" s="209"/>
      <c r="AE131" s="228"/>
      <c r="AF131" s="235"/>
      <c r="AG131" s="258"/>
      <c r="AH131" s="211"/>
      <c r="AI131" s="211"/>
      <c r="AJ131" s="211"/>
      <c r="AK131" s="211"/>
      <c r="AL131" s="211"/>
      <c r="AM131" s="211"/>
      <c r="AN131" s="211"/>
      <c r="AO131" s="246"/>
      <c r="AP131" s="269"/>
      <c r="AQ131" s="238"/>
      <c r="AR131" s="196"/>
    </row>
    <row r="132" spans="1:44" ht="39" customHeight="1" thickBot="1" x14ac:dyDescent="0.3">
      <c r="A132" s="196"/>
      <c r="B132" s="196"/>
      <c r="C132" s="199"/>
      <c r="D132" s="200"/>
      <c r="E132" s="196"/>
      <c r="F132" s="196"/>
      <c r="G132" s="196"/>
      <c r="H132" s="227"/>
      <c r="I132" s="208"/>
      <c r="J132" s="208"/>
      <c r="K132" s="208"/>
      <c r="L132" s="208"/>
      <c r="M132" s="208"/>
      <c r="N132" s="209"/>
      <c r="O132" s="209"/>
      <c r="P132" s="209"/>
      <c r="Q132" s="209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9"/>
      <c r="AC132" s="209"/>
      <c r="AD132" s="209"/>
      <c r="AE132" s="228"/>
      <c r="AF132" s="235"/>
      <c r="AG132" s="258"/>
      <c r="AH132" s="211"/>
      <c r="AI132" s="211"/>
      <c r="AJ132" s="211"/>
      <c r="AK132" s="211"/>
      <c r="AL132" s="211"/>
      <c r="AM132" s="211"/>
      <c r="AN132" s="211"/>
      <c r="AO132" s="246"/>
      <c r="AP132" s="269"/>
      <c r="AQ132" s="238"/>
      <c r="AR132" s="196"/>
    </row>
    <row r="133" spans="1:44" ht="26.25" customHeight="1" thickBot="1" x14ac:dyDescent="0.3">
      <c r="A133" s="196"/>
      <c r="B133" s="196"/>
      <c r="C133" s="199"/>
      <c r="D133" s="200"/>
      <c r="E133" s="196"/>
      <c r="F133" s="196"/>
      <c r="G133" s="196"/>
      <c r="H133" s="227"/>
      <c r="I133" s="208"/>
      <c r="J133" s="208"/>
      <c r="K133" s="208"/>
      <c r="L133" s="208"/>
      <c r="M133" s="208"/>
      <c r="N133" s="209"/>
      <c r="O133" s="209"/>
      <c r="P133" s="209"/>
      <c r="Q133" s="209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9"/>
      <c r="AC133" s="209"/>
      <c r="AD133" s="209"/>
      <c r="AE133" s="228"/>
      <c r="AF133" s="235"/>
      <c r="AG133" s="258"/>
      <c r="AH133" s="211"/>
      <c r="AI133" s="211"/>
      <c r="AJ133" s="211"/>
      <c r="AK133" s="211"/>
      <c r="AL133" s="211"/>
      <c r="AM133" s="211"/>
      <c r="AN133" s="211"/>
      <c r="AO133" s="246"/>
      <c r="AP133" s="269"/>
      <c r="AQ133" s="238"/>
      <c r="AR133" s="196"/>
    </row>
    <row r="134" spans="1:44" ht="39" customHeight="1" thickBot="1" x14ac:dyDescent="0.3">
      <c r="A134" s="196"/>
      <c r="B134" s="196"/>
      <c r="C134" s="199"/>
      <c r="D134" s="200"/>
      <c r="E134" s="196"/>
      <c r="F134" s="196"/>
      <c r="G134" s="214"/>
      <c r="H134" s="227"/>
      <c r="I134" s="208"/>
      <c r="J134" s="208"/>
      <c r="K134" s="208"/>
      <c r="L134" s="208"/>
      <c r="M134" s="208"/>
      <c r="N134" s="209"/>
      <c r="O134" s="209"/>
      <c r="P134" s="209"/>
      <c r="Q134" s="209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9"/>
      <c r="AC134" s="209"/>
      <c r="AD134" s="209"/>
      <c r="AE134" s="228"/>
      <c r="AF134" s="235"/>
      <c r="AG134" s="258"/>
      <c r="AH134" s="211"/>
      <c r="AI134" s="211"/>
      <c r="AJ134" s="211"/>
      <c r="AK134" s="211"/>
      <c r="AL134" s="211"/>
      <c r="AM134" s="211"/>
      <c r="AN134" s="211"/>
      <c r="AO134" s="246"/>
      <c r="AP134" s="269"/>
      <c r="AQ134" s="238"/>
      <c r="AR134" s="196"/>
    </row>
    <row r="135" spans="1:44" ht="26.25" customHeight="1" thickBot="1" x14ac:dyDescent="0.3">
      <c r="A135" s="196"/>
      <c r="B135" s="196"/>
      <c r="C135" s="199"/>
      <c r="D135" s="200"/>
      <c r="E135" s="196"/>
      <c r="F135" s="196"/>
      <c r="G135" s="214"/>
      <c r="H135" s="227"/>
      <c r="I135" s="208"/>
      <c r="J135" s="208"/>
      <c r="K135" s="208"/>
      <c r="L135" s="208"/>
      <c r="M135" s="208"/>
      <c r="N135" s="209"/>
      <c r="O135" s="209"/>
      <c r="P135" s="209"/>
      <c r="Q135" s="209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9"/>
      <c r="AC135" s="209"/>
      <c r="AD135" s="209"/>
      <c r="AE135" s="228"/>
      <c r="AF135" s="235"/>
      <c r="AG135" s="258"/>
      <c r="AH135" s="211"/>
      <c r="AI135" s="211"/>
      <c r="AJ135" s="211"/>
      <c r="AK135" s="211"/>
      <c r="AL135" s="211"/>
      <c r="AM135" s="211"/>
      <c r="AN135" s="211"/>
      <c r="AO135" s="246"/>
      <c r="AP135" s="269"/>
      <c r="AQ135" s="238"/>
      <c r="AR135" s="196"/>
    </row>
    <row r="136" spans="1:44" ht="15.75" thickBot="1" x14ac:dyDescent="0.3">
      <c r="A136" s="196"/>
      <c r="B136" s="196"/>
      <c r="C136" s="199"/>
      <c r="D136" s="200"/>
      <c r="E136" s="196"/>
      <c r="F136" s="196"/>
      <c r="G136" s="214"/>
      <c r="H136" s="227"/>
      <c r="I136" s="208"/>
      <c r="J136" s="208"/>
      <c r="K136" s="208"/>
      <c r="L136" s="208"/>
      <c r="M136" s="208"/>
      <c r="N136" s="209"/>
      <c r="O136" s="209"/>
      <c r="P136" s="209"/>
      <c r="Q136" s="209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9"/>
      <c r="AC136" s="209"/>
      <c r="AD136" s="209"/>
      <c r="AE136" s="228"/>
      <c r="AF136" s="235"/>
      <c r="AG136" s="258"/>
      <c r="AH136" s="211"/>
      <c r="AI136" s="211"/>
      <c r="AJ136" s="211"/>
      <c r="AK136" s="211"/>
      <c r="AL136" s="211"/>
      <c r="AM136" s="211"/>
      <c r="AN136" s="211"/>
      <c r="AO136" s="246"/>
      <c r="AP136" s="269"/>
      <c r="AQ136" s="238"/>
      <c r="AR136" s="196"/>
    </row>
    <row r="137" spans="1:44" ht="26.25" customHeight="1" thickBot="1" x14ac:dyDescent="0.3">
      <c r="A137" s="196"/>
      <c r="B137" s="196"/>
      <c r="C137" s="199"/>
      <c r="D137" s="200"/>
      <c r="E137" s="196"/>
      <c r="F137" s="196"/>
      <c r="G137" s="214"/>
      <c r="H137" s="227"/>
      <c r="I137" s="208"/>
      <c r="J137" s="208"/>
      <c r="K137" s="208"/>
      <c r="L137" s="208"/>
      <c r="M137" s="208"/>
      <c r="N137" s="209"/>
      <c r="O137" s="209"/>
      <c r="P137" s="209"/>
      <c r="Q137" s="209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9"/>
      <c r="AC137" s="209"/>
      <c r="AD137" s="209"/>
      <c r="AE137" s="228"/>
      <c r="AF137" s="235"/>
      <c r="AG137" s="258"/>
      <c r="AH137" s="211"/>
      <c r="AI137" s="211"/>
      <c r="AJ137" s="211"/>
      <c r="AK137" s="211"/>
      <c r="AL137" s="211"/>
      <c r="AM137" s="211"/>
      <c r="AN137" s="211"/>
      <c r="AO137" s="246"/>
      <c r="AP137" s="269"/>
      <c r="AQ137" s="238"/>
      <c r="AR137" s="196"/>
    </row>
    <row r="138" spans="1:44" ht="51.75" customHeight="1" thickBot="1" x14ac:dyDescent="0.3">
      <c r="A138" s="196"/>
      <c r="B138" s="196"/>
      <c r="C138" s="199"/>
      <c r="D138" s="200"/>
      <c r="E138" s="196"/>
      <c r="F138" s="196"/>
      <c r="G138" s="214"/>
      <c r="H138" s="227"/>
      <c r="I138" s="208"/>
      <c r="J138" s="208"/>
      <c r="K138" s="208"/>
      <c r="L138" s="208"/>
      <c r="M138" s="208"/>
      <c r="N138" s="209"/>
      <c r="O138" s="209"/>
      <c r="P138" s="209"/>
      <c r="Q138" s="209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9"/>
      <c r="AC138" s="209"/>
      <c r="AD138" s="209"/>
      <c r="AE138" s="228"/>
      <c r="AF138" s="235"/>
      <c r="AG138" s="258"/>
      <c r="AH138" s="211"/>
      <c r="AI138" s="211"/>
      <c r="AJ138" s="211"/>
      <c r="AK138" s="211"/>
      <c r="AL138" s="211"/>
      <c r="AM138" s="211"/>
      <c r="AN138" s="211"/>
      <c r="AO138" s="246"/>
      <c r="AP138" s="269"/>
      <c r="AQ138" s="238"/>
      <c r="AR138" s="196"/>
    </row>
    <row r="139" spans="1:44" ht="26.25" customHeight="1" thickBot="1" x14ac:dyDescent="0.3">
      <c r="A139" s="196"/>
      <c r="B139" s="196"/>
      <c r="C139" s="199"/>
      <c r="D139" s="200"/>
      <c r="E139" s="196"/>
      <c r="F139" s="196"/>
      <c r="G139" s="214"/>
      <c r="H139" s="227"/>
      <c r="I139" s="208"/>
      <c r="J139" s="208"/>
      <c r="K139" s="208"/>
      <c r="L139" s="208"/>
      <c r="M139" s="208"/>
      <c r="N139" s="209"/>
      <c r="O139" s="209"/>
      <c r="P139" s="209"/>
      <c r="Q139" s="209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9"/>
      <c r="AC139" s="209"/>
      <c r="AD139" s="209"/>
      <c r="AE139" s="228"/>
      <c r="AF139" s="235"/>
      <c r="AG139" s="258"/>
      <c r="AH139" s="211"/>
      <c r="AI139" s="211"/>
      <c r="AJ139" s="211"/>
      <c r="AK139" s="211"/>
      <c r="AL139" s="211"/>
      <c r="AM139" s="211"/>
      <c r="AN139" s="211"/>
      <c r="AO139" s="246"/>
      <c r="AP139" s="269"/>
      <c r="AQ139" s="238"/>
      <c r="AR139" s="196"/>
    </row>
    <row r="140" spans="1:44" ht="26.25" customHeight="1" thickBot="1" x14ac:dyDescent="0.3">
      <c r="A140" s="196"/>
      <c r="B140" s="196"/>
      <c r="C140" s="199"/>
      <c r="D140" s="200"/>
      <c r="E140" s="196"/>
      <c r="F140" s="196"/>
      <c r="G140" s="214"/>
      <c r="H140" s="227"/>
      <c r="I140" s="208"/>
      <c r="J140" s="208"/>
      <c r="K140" s="208"/>
      <c r="L140" s="208"/>
      <c r="M140" s="208"/>
      <c r="N140" s="209"/>
      <c r="O140" s="209"/>
      <c r="P140" s="209"/>
      <c r="Q140" s="209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9"/>
      <c r="AC140" s="209"/>
      <c r="AD140" s="209"/>
      <c r="AE140" s="228"/>
      <c r="AF140" s="235"/>
      <c r="AG140" s="258"/>
      <c r="AH140" s="211"/>
      <c r="AI140" s="211"/>
      <c r="AJ140" s="211"/>
      <c r="AK140" s="211"/>
      <c r="AL140" s="211"/>
      <c r="AM140" s="211"/>
      <c r="AN140" s="211"/>
      <c r="AO140" s="246"/>
      <c r="AP140" s="269"/>
      <c r="AQ140" s="238"/>
      <c r="AR140" s="196"/>
    </row>
    <row r="141" spans="1:44" ht="26.25" customHeight="1" thickBot="1" x14ac:dyDescent="0.3">
      <c r="A141" s="196"/>
      <c r="B141" s="196"/>
      <c r="C141" s="199"/>
      <c r="D141" s="200"/>
      <c r="E141" s="196"/>
      <c r="F141" s="196"/>
      <c r="G141" s="214"/>
      <c r="H141" s="227"/>
      <c r="I141" s="208"/>
      <c r="J141" s="208"/>
      <c r="K141" s="208"/>
      <c r="L141" s="208"/>
      <c r="M141" s="208"/>
      <c r="N141" s="209"/>
      <c r="O141" s="209"/>
      <c r="P141" s="209"/>
      <c r="Q141" s="209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9"/>
      <c r="AC141" s="209"/>
      <c r="AD141" s="209"/>
      <c r="AE141" s="228"/>
      <c r="AF141" s="235"/>
      <c r="AG141" s="258"/>
      <c r="AH141" s="211"/>
      <c r="AI141" s="211"/>
      <c r="AJ141" s="211"/>
      <c r="AK141" s="211"/>
      <c r="AL141" s="211"/>
      <c r="AM141" s="211"/>
      <c r="AN141" s="211"/>
      <c r="AO141" s="246"/>
      <c r="AP141" s="269"/>
      <c r="AQ141" s="238"/>
      <c r="AR141" s="196"/>
    </row>
    <row r="142" spans="1:44" ht="26.25" customHeight="1" thickBot="1" x14ac:dyDescent="0.3">
      <c r="A142" s="196"/>
      <c r="B142" s="196"/>
      <c r="C142" s="196"/>
      <c r="D142" s="200"/>
      <c r="E142" s="196"/>
      <c r="F142" s="196"/>
      <c r="G142" s="214"/>
      <c r="H142" s="229"/>
      <c r="I142" s="230"/>
      <c r="J142" s="230"/>
      <c r="K142" s="230"/>
      <c r="L142" s="230"/>
      <c r="M142" s="230"/>
      <c r="N142" s="231"/>
      <c r="O142" s="231"/>
      <c r="P142" s="231"/>
      <c r="Q142" s="231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1"/>
      <c r="AC142" s="231"/>
      <c r="AD142" s="231"/>
      <c r="AE142" s="232"/>
      <c r="AF142" s="235"/>
      <c r="AG142" s="259"/>
      <c r="AH142" s="260"/>
      <c r="AI142" s="260"/>
      <c r="AJ142" s="260"/>
      <c r="AK142" s="260"/>
      <c r="AL142" s="260"/>
      <c r="AM142" s="260"/>
      <c r="AN142" s="260"/>
      <c r="AO142" s="261"/>
      <c r="AP142" s="270"/>
      <c r="AQ142" s="238"/>
      <c r="AR142" s="196"/>
    </row>
    <row r="143" spans="1:44" ht="15" customHeight="1" x14ac:dyDescent="0.25">
      <c r="A143" s="288"/>
      <c r="B143" s="288"/>
      <c r="O143" s="289"/>
      <c r="P143" s="321"/>
      <c r="T143" s="310"/>
      <c r="U143" s="310"/>
      <c r="W143" s="320"/>
      <c r="AA143" s="310"/>
      <c r="AG143" s="288"/>
      <c r="AH143" s="288"/>
      <c r="AI143" s="288"/>
      <c r="AJ143" s="288"/>
      <c r="AK143" s="288"/>
      <c r="AL143" s="288"/>
      <c r="AN143" s="288"/>
      <c r="AO143" s="288"/>
      <c r="AP143" s="290"/>
    </row>
    <row r="144" spans="1:44" x14ac:dyDescent="0.25">
      <c r="A144" s="315"/>
      <c r="B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</row>
    <row r="145" spans="1:31" x14ac:dyDescent="0.25">
      <c r="A145" s="320"/>
      <c r="R145" s="320"/>
      <c r="T145" s="320"/>
      <c r="V145" s="326"/>
      <c r="W145" s="326"/>
      <c r="X145" s="320"/>
      <c r="Z145" s="326"/>
      <c r="AA145" s="326"/>
    </row>
    <row r="146" spans="1:31" x14ac:dyDescent="0.25">
      <c r="A146" s="320"/>
      <c r="B146" s="320"/>
      <c r="P146" s="321"/>
      <c r="Q146" s="321"/>
      <c r="R146" s="320"/>
      <c r="S146" s="320"/>
      <c r="T146" s="320"/>
      <c r="U146" s="320"/>
    </row>
    <row r="147" spans="1:31" x14ac:dyDescent="0.25">
      <c r="A147" s="320"/>
      <c r="B147" s="320"/>
      <c r="T147" s="320"/>
      <c r="U147" s="320"/>
      <c r="V147" s="320"/>
      <c r="W147" s="320"/>
      <c r="X147" s="320"/>
      <c r="Y147" s="320"/>
      <c r="Z147" s="320"/>
      <c r="AA147" s="320"/>
    </row>
    <row r="148" spans="1:31" x14ac:dyDescent="0.25">
      <c r="A148" s="320"/>
      <c r="B148" s="320"/>
      <c r="S148" s="320"/>
      <c r="U148" s="320"/>
      <c r="W148" s="320"/>
      <c r="Y148" s="320"/>
      <c r="AA148" s="320"/>
      <c r="AB148" s="321"/>
      <c r="AC148" s="321"/>
    </row>
    <row r="149" spans="1:31" x14ac:dyDescent="0.25">
      <c r="A149" s="320"/>
      <c r="B149" s="320"/>
      <c r="O149" s="321"/>
      <c r="P149" s="321"/>
      <c r="W149" s="320"/>
    </row>
    <row r="150" spans="1:31" x14ac:dyDescent="0.25">
      <c r="A150" s="330"/>
      <c r="B150" s="330"/>
      <c r="X150" s="330"/>
      <c r="Z150" s="330"/>
      <c r="AA150" s="330"/>
    </row>
    <row r="151" spans="1:31" x14ac:dyDescent="0.25">
      <c r="A151" s="330"/>
      <c r="B151" s="330"/>
      <c r="R151" s="332"/>
      <c r="S151" s="330"/>
      <c r="X151" s="330"/>
      <c r="Y151" s="330"/>
      <c r="AD151" s="331"/>
      <c r="AE151" s="331"/>
    </row>
    <row r="152" spans="1:31" x14ac:dyDescent="0.25">
      <c r="A152" s="332"/>
      <c r="B152" s="332"/>
    </row>
  </sheetData>
  <autoFilter ref="A2:AQ152"/>
  <sortState ref="B108:C195">
    <sortCondition ref="B108:B195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Y59"/>
  <sheetViews>
    <sheetView topLeftCell="C1" zoomScale="55" zoomScaleNormal="55" workbookViewId="0">
      <pane ySplit="2" topLeftCell="A25" activePane="bottomLeft" state="frozen"/>
      <selection activeCell="R52" sqref="R52"/>
      <selection pane="bottomLeft" activeCell="X33" sqref="X33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19" width="25.7109375" style="114" customWidth="1"/>
    <col min="20" max="20" width="2.28515625" style="114" customWidth="1"/>
    <col min="21" max="21" width="12.140625" bestFit="1" customWidth="1"/>
    <col min="22" max="23" width="25.7109375" style="114" customWidth="1"/>
    <col min="24" max="25" width="25.7109375" customWidth="1"/>
  </cols>
  <sheetData>
    <row r="1" spans="1:25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91" t="str">
        <f>'Time schedule of positions'!J1</f>
        <v>Wednesday</v>
      </c>
      <c r="K1" s="392"/>
      <c r="L1" s="392"/>
      <c r="M1" s="393"/>
      <c r="N1" s="109"/>
      <c r="P1" s="109"/>
      <c r="Q1" s="109"/>
      <c r="R1" s="109"/>
      <c r="S1" s="109"/>
      <c r="T1" s="109"/>
      <c r="V1" s="109"/>
      <c r="W1" s="109"/>
    </row>
    <row r="2" spans="1:25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408" t="str">
        <f>'Time schedule of positions'!J2</f>
        <v>25. 10.</v>
      </c>
      <c r="K2" s="409"/>
      <c r="L2" s="409"/>
      <c r="M2" s="410"/>
      <c r="N2" s="109"/>
      <c r="O2" s="159" t="str">
        <f>'Time schedule of positions'!BG2</f>
        <v>I</v>
      </c>
      <c r="P2" s="109"/>
      <c r="Q2" s="109"/>
      <c r="R2" s="109"/>
      <c r="S2" s="109"/>
      <c r="T2" s="109"/>
      <c r="U2" s="159" t="str">
        <f>'Time schedule of positions'!BH2</f>
        <v>II</v>
      </c>
      <c r="V2" s="109"/>
      <c r="W2" s="109"/>
    </row>
    <row r="3" spans="1:25" ht="15.75" customHeight="1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>
        <f>'Time schedule of positions'!J3</f>
        <v>0</v>
      </c>
      <c r="K3" s="44" t="str">
        <f>'Time schedule of positions'!K3</f>
        <v/>
      </c>
      <c r="L3" s="44">
        <f>'Time schedule of positions'!L3</f>
        <v>0</v>
      </c>
      <c r="M3" s="63" t="str">
        <f>'Time schedule of positions'!M3</f>
        <v/>
      </c>
      <c r="N3" s="110"/>
      <c r="O3" s="119" t="str">
        <f>'Time schedule of positions'!BG3</f>
        <v>8:00 - 15:00</v>
      </c>
      <c r="P3" s="116"/>
      <c r="Q3" s="116"/>
      <c r="R3" s="116"/>
      <c r="S3" s="116"/>
      <c r="T3" s="110"/>
      <c r="U3" s="120" t="str">
        <f>'Time schedule of positions'!BH3</f>
        <v>15:00 - 22:00</v>
      </c>
      <c r="V3" s="116"/>
      <c r="W3" s="116"/>
      <c r="X3" s="116"/>
      <c r="Y3" s="116"/>
    </row>
    <row r="4" spans="1:25" ht="15.75" customHeight="1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>
        <f>'Time schedule of positions'!J4</f>
        <v>0</v>
      </c>
      <c r="K4" s="45" t="str">
        <f>'Time schedule of positions'!K4</f>
        <v/>
      </c>
      <c r="L4" s="45">
        <f>'Time schedule of positions'!L4</f>
        <v>0</v>
      </c>
      <c r="M4" s="49" t="str">
        <f>'Time schedule of positions'!M4</f>
        <v/>
      </c>
      <c r="N4" s="110"/>
      <c r="O4" s="115" t="str">
        <f>'Time schedule of positions'!BG4</f>
        <v>8:00 - 15:00</v>
      </c>
      <c r="P4" s="116"/>
      <c r="Q4" s="116"/>
      <c r="R4" s="116"/>
      <c r="S4" s="116"/>
      <c r="T4" s="110"/>
      <c r="U4" s="116" t="str">
        <f>'Time schedule of positions'!BH4</f>
        <v>15:00 - 22:00</v>
      </c>
      <c r="V4" s="116"/>
      <c r="W4" s="116"/>
      <c r="X4" s="116"/>
      <c r="Y4" s="116"/>
    </row>
    <row r="5" spans="1:25" ht="15.75" customHeight="1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>
        <f>'Time schedule of positions'!J5</f>
        <v>0</v>
      </c>
      <c r="K5" s="45" t="str">
        <f>'Time schedule of positions'!K5</f>
        <v/>
      </c>
      <c r="L5" s="45">
        <f>'Time schedule of positions'!L5</f>
        <v>0</v>
      </c>
      <c r="M5" s="49" t="str">
        <f>'Time schedule of positions'!M5</f>
        <v/>
      </c>
      <c r="N5" s="110"/>
      <c r="O5" s="115" t="str">
        <f>'Time schedule of positions'!BG5</f>
        <v>8:00 - 15:00</v>
      </c>
      <c r="P5" s="116"/>
      <c r="Q5" s="116"/>
      <c r="R5" s="116"/>
      <c r="S5" s="116"/>
      <c r="T5" s="110"/>
      <c r="U5" s="116" t="str">
        <f>'Time schedule of positions'!BH5</f>
        <v>15:00 - 22:00</v>
      </c>
      <c r="V5" s="116"/>
      <c r="W5" s="116"/>
      <c r="X5" s="116"/>
      <c r="Y5" s="116"/>
    </row>
    <row r="6" spans="1:25" ht="15.75" customHeight="1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>
        <f>'Time schedule of positions'!J6</f>
        <v>0</v>
      </c>
      <c r="K6" s="45" t="str">
        <f>'Time schedule of positions'!K6</f>
        <v/>
      </c>
      <c r="L6" s="45">
        <f>'Time schedule of positions'!L6</f>
        <v>0</v>
      </c>
      <c r="M6" s="49" t="str">
        <f>'Time schedule of positions'!M6</f>
        <v/>
      </c>
      <c r="N6" s="110"/>
      <c r="O6" s="115" t="str">
        <f>'Time schedule of positions'!BG6</f>
        <v>8:00 - 15:00</v>
      </c>
      <c r="P6" s="116"/>
      <c r="Q6" s="116"/>
      <c r="R6" s="116"/>
      <c r="S6" s="116"/>
      <c r="T6" s="110"/>
      <c r="U6" s="116" t="str">
        <f>'Time schedule of positions'!BH6</f>
        <v>15:00 - 22:00</v>
      </c>
      <c r="V6" s="116"/>
      <c r="W6" s="116"/>
      <c r="X6" s="116"/>
      <c r="Y6" s="116"/>
    </row>
    <row r="7" spans="1:25" ht="15.75" customHeight="1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>
        <f>'Time schedule of positions'!J7</f>
        <v>0</v>
      </c>
      <c r="K7" s="45" t="str">
        <f>'Time schedule of positions'!K7</f>
        <v/>
      </c>
      <c r="L7" s="45">
        <f>'Time schedule of positions'!L7</f>
        <v>0</v>
      </c>
      <c r="M7" s="49" t="str">
        <f>'Time schedule of positions'!M7</f>
        <v/>
      </c>
      <c r="N7" s="110"/>
      <c r="O7" s="115" t="str">
        <f>'Time schedule of positions'!BG7</f>
        <v>8:00 - 15:00</v>
      </c>
      <c r="P7" s="116"/>
      <c r="Q7" s="116"/>
      <c r="R7" s="116"/>
      <c r="S7" s="116"/>
      <c r="T7" s="110"/>
      <c r="U7" s="116" t="str">
        <f>'Time schedule of positions'!BH7</f>
        <v>15:00 - 22:00</v>
      </c>
      <c r="V7" s="116"/>
      <c r="W7" s="116"/>
      <c r="X7" s="116"/>
      <c r="Y7" s="116"/>
    </row>
    <row r="8" spans="1:25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positions'!J8</f>
        <v>0</v>
      </c>
      <c r="K8" s="45" t="str">
        <f>'Time schedule of positions'!K8</f>
        <v/>
      </c>
      <c r="L8" s="45">
        <f>'Time schedule of positions'!L8</f>
        <v>0</v>
      </c>
      <c r="M8" s="49" t="str">
        <f>'Time schedule of positions'!M8</f>
        <v/>
      </c>
      <c r="N8" s="110"/>
      <c r="O8" s="115" t="str">
        <f>'Time schedule of positions'!BG8</f>
        <v>8:00 - 15:00</v>
      </c>
      <c r="P8" s="116"/>
      <c r="Q8" s="116"/>
      <c r="R8" s="116"/>
      <c r="S8" s="116"/>
      <c r="T8" s="110"/>
      <c r="U8" s="116" t="str">
        <f>'Time schedule of positions'!BH8</f>
        <v>15:00 - 22:00</v>
      </c>
      <c r="V8" s="116"/>
      <c r="W8" s="116"/>
      <c r="X8" s="116"/>
      <c r="Y8" s="116"/>
    </row>
    <row r="9" spans="1:25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>
        <f>'Time schedule of positions'!J9</f>
        <v>0</v>
      </c>
      <c r="K9" s="45" t="str">
        <f>'Time schedule of positions'!K9</f>
        <v/>
      </c>
      <c r="L9" s="45">
        <f>'Time schedule of positions'!L9</f>
        <v>0</v>
      </c>
      <c r="M9" s="49" t="str">
        <f>'Time schedule of positions'!M9</f>
        <v/>
      </c>
      <c r="N9" s="110"/>
      <c r="O9" s="115" t="str">
        <f>'Time schedule of positions'!BG9</f>
        <v>8:00 - 15:00</v>
      </c>
      <c r="P9" s="116"/>
      <c r="Q9" s="116"/>
      <c r="R9" s="116"/>
      <c r="S9" s="116"/>
      <c r="T9" s="110"/>
      <c r="U9" s="116" t="str">
        <f>'Time schedule of positions'!BH9</f>
        <v>15:00 - 22:00</v>
      </c>
      <c r="V9" s="116"/>
      <c r="W9" s="116"/>
      <c r="X9" s="116"/>
      <c r="Y9" s="116"/>
    </row>
    <row r="10" spans="1:25" ht="15.75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>
        <f>'Time schedule of positions'!J10</f>
        <v>0</v>
      </c>
      <c r="K10" s="45" t="str">
        <f>'Time schedule of positions'!K10</f>
        <v/>
      </c>
      <c r="L10" s="45">
        <f>'Time schedule of positions'!L10</f>
        <v>0</v>
      </c>
      <c r="M10" s="49" t="str">
        <f>'Time schedule of positions'!M10</f>
        <v/>
      </c>
      <c r="N10" s="110"/>
      <c r="O10" s="115" t="str">
        <f>'Time schedule of positions'!BG10</f>
        <v>8:00 - 15:00</v>
      </c>
      <c r="P10" s="116"/>
      <c r="Q10" s="116"/>
      <c r="R10" s="116"/>
      <c r="S10" s="116"/>
      <c r="T10" s="110"/>
      <c r="U10" s="116" t="str">
        <f>'Time schedule of positions'!BH10</f>
        <v>15:00 - 22:00</v>
      </c>
      <c r="V10" s="116"/>
      <c r="W10" s="116"/>
      <c r="X10" s="116"/>
      <c r="Y10" s="116"/>
    </row>
    <row r="11" spans="1:25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positions'!J11</f>
        <v>0</v>
      </c>
      <c r="K11" s="149">
        <f>'Time schedule of positions'!K11</f>
        <v>0</v>
      </c>
      <c r="L11" s="149">
        <f>'Time schedule of positions'!L11</f>
        <v>0</v>
      </c>
      <c r="M11" s="150">
        <f>'Time schedule of positions'!M11</f>
        <v>0</v>
      </c>
      <c r="N11" s="151"/>
      <c r="O11" s="143">
        <f>'Time schedule of positions'!BG11</f>
        <v>0</v>
      </c>
      <c r="P11" s="143"/>
      <c r="Q11" s="143"/>
      <c r="R11" s="143"/>
      <c r="S11" s="143"/>
      <c r="T11" s="151"/>
      <c r="U11" s="149">
        <f>'Time schedule of positions'!BH11</f>
        <v>0</v>
      </c>
      <c r="V11" s="149"/>
      <c r="W11" s="149"/>
      <c r="X11" s="149"/>
      <c r="Y11" s="149"/>
    </row>
    <row r="12" spans="1:25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>
        <f>'Time schedule of positions'!J12</f>
        <v>0</v>
      </c>
      <c r="K12" s="45" t="str">
        <f>'Time schedule of positions'!K12</f>
        <v/>
      </c>
      <c r="L12" s="45">
        <f>'Time schedule of positions'!L12</f>
        <v>0</v>
      </c>
      <c r="M12" s="49" t="str">
        <f>'Time schedule of positions'!M12</f>
        <v/>
      </c>
      <c r="N12" s="110"/>
      <c r="O12" s="115" t="str">
        <f>'Time schedule of positions'!BG12</f>
        <v>8:00 - 15:00</v>
      </c>
      <c r="P12" s="116"/>
      <c r="Q12" s="116"/>
      <c r="R12" s="116"/>
      <c r="S12" s="116"/>
      <c r="T12" s="110"/>
      <c r="U12" s="116" t="str">
        <f>'Time schedule of positions'!BH12</f>
        <v>15:00 - 22:00</v>
      </c>
      <c r="V12" s="116"/>
      <c r="W12" s="116"/>
      <c r="X12" s="116"/>
      <c r="Y12" s="116"/>
    </row>
    <row r="13" spans="1:25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>
        <f>'Time schedule of positions'!J13</f>
        <v>0</v>
      </c>
      <c r="K13" s="45" t="str">
        <f>'Time schedule of positions'!K13</f>
        <v/>
      </c>
      <c r="L13" s="45">
        <f>'Time schedule of positions'!L13</f>
        <v>0</v>
      </c>
      <c r="M13" s="49" t="str">
        <f>'Time schedule of positions'!M13</f>
        <v/>
      </c>
      <c r="N13" s="110"/>
      <c r="O13" s="115" t="str">
        <f>'Time schedule of positions'!BG13</f>
        <v>8:00 - 15:00</v>
      </c>
      <c r="P13" s="116"/>
      <c r="Q13" s="116"/>
      <c r="R13" s="116"/>
      <c r="S13" s="116"/>
      <c r="T13" s="110"/>
      <c r="U13" s="116" t="str">
        <f>'Time schedule of positions'!BH13</f>
        <v>15:00 - 22:00</v>
      </c>
      <c r="V13" s="116"/>
      <c r="W13" s="116"/>
      <c r="X13" s="116"/>
      <c r="Y13" s="116"/>
    </row>
    <row r="14" spans="1:25" ht="1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>
        <f>'Time schedule of positions'!J14</f>
        <v>0</v>
      </c>
      <c r="K14" s="45" t="str">
        <f>'Time schedule of positions'!K14</f>
        <v/>
      </c>
      <c r="L14" s="45">
        <f>'Time schedule of positions'!L14</f>
        <v>0</v>
      </c>
      <c r="M14" s="49" t="str">
        <f>'Time schedule of positions'!M14</f>
        <v/>
      </c>
      <c r="N14" s="110"/>
      <c r="O14" s="115" t="str">
        <f>'Time schedule of positions'!BG14</f>
        <v>8:00 - 15:00</v>
      </c>
      <c r="P14" s="116"/>
      <c r="Q14" s="116"/>
      <c r="R14" s="116"/>
      <c r="S14" s="116"/>
      <c r="T14" s="110"/>
      <c r="U14" s="116" t="str">
        <f>'Time schedule of positions'!BH14</f>
        <v>15:00 - 22:00</v>
      </c>
      <c r="V14" s="116"/>
      <c r="W14" s="116"/>
      <c r="X14" s="116"/>
      <c r="Y14" s="116"/>
    </row>
    <row r="15" spans="1:25" ht="15.75" customHeight="1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>
        <f>'Time schedule of positions'!J15</f>
        <v>0</v>
      </c>
      <c r="K15" s="45" t="str">
        <f>'Time schedule of positions'!K15</f>
        <v/>
      </c>
      <c r="L15" s="45">
        <f>'Time schedule of positions'!L15</f>
        <v>0</v>
      </c>
      <c r="M15" s="49" t="str">
        <f>'Time schedule of positions'!M15</f>
        <v/>
      </c>
      <c r="N15" s="110"/>
      <c r="O15" s="115" t="str">
        <f>'Time schedule of positions'!BG15</f>
        <v>8:00 - 15:00</v>
      </c>
      <c r="P15" s="116"/>
      <c r="Q15" s="116"/>
      <c r="R15" s="116"/>
      <c r="S15" s="116"/>
      <c r="T15" s="110"/>
      <c r="U15" s="116" t="str">
        <f>'Time schedule of positions'!BH15</f>
        <v>15:00 - 22:00</v>
      </c>
      <c r="V15" s="116"/>
      <c r="W15" s="116"/>
      <c r="X15" s="116"/>
      <c r="Y15" s="116"/>
    </row>
    <row r="16" spans="1:25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positions'!J16</f>
        <v>0</v>
      </c>
      <c r="K16" s="45" t="str">
        <f>'Time schedule of positions'!K16</f>
        <v/>
      </c>
      <c r="L16" s="45">
        <f>'Time schedule of positions'!L16</f>
        <v>0</v>
      </c>
      <c r="M16" s="49" t="str">
        <f>'Time schedule of positions'!M16</f>
        <v/>
      </c>
      <c r="N16" s="110"/>
      <c r="O16" s="115" t="str">
        <f>'Time schedule of positions'!BG16</f>
        <v>8:00 - 15:00</v>
      </c>
      <c r="P16" s="116"/>
      <c r="Q16" s="116"/>
      <c r="R16" s="116"/>
      <c r="S16" s="116"/>
      <c r="T16" s="110"/>
      <c r="U16" s="116" t="str">
        <f>'Time schedule of positions'!BH16</f>
        <v>15:00 - 22:00</v>
      </c>
      <c r="V16" s="116"/>
      <c r="W16" s="116"/>
      <c r="X16" s="116"/>
      <c r="Y16" s="116"/>
    </row>
    <row r="17" spans="1:25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positions'!J17</f>
        <v>0</v>
      </c>
      <c r="K17" s="45" t="str">
        <f>'Time schedule of positions'!K17</f>
        <v/>
      </c>
      <c r="L17" s="45">
        <f>'Time schedule of positions'!L17</f>
        <v>0</v>
      </c>
      <c r="M17" s="49" t="str">
        <f>'Time schedule of positions'!M17</f>
        <v/>
      </c>
      <c r="N17" s="110"/>
      <c r="O17" s="115" t="str">
        <f>'Time schedule of positions'!BG17</f>
        <v>8:00 - 15:00</v>
      </c>
      <c r="P17" s="116"/>
      <c r="Q17" s="116"/>
      <c r="R17" s="116"/>
      <c r="S17" s="116"/>
      <c r="T17" s="110"/>
      <c r="U17" s="116" t="str">
        <f>'Time schedule of positions'!BH17</f>
        <v>15:00 - 22:00</v>
      </c>
      <c r="V17" s="116"/>
      <c r="W17" s="116"/>
      <c r="X17" s="116"/>
      <c r="Y17" s="116"/>
    </row>
    <row r="18" spans="1:25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positions'!J18</f>
        <v>0</v>
      </c>
      <c r="K18" s="149">
        <f>'Time schedule of positions'!K18</f>
        <v>0</v>
      </c>
      <c r="L18" s="149">
        <f>'Time schedule of positions'!L18</f>
        <v>0</v>
      </c>
      <c r="M18" s="150">
        <f>'Time schedule of positions'!M18</f>
        <v>0</v>
      </c>
      <c r="N18" s="151"/>
      <c r="O18" s="143">
        <f>'Time schedule of positions'!BG18</f>
        <v>0</v>
      </c>
      <c r="P18" s="143"/>
      <c r="Q18" s="143"/>
      <c r="R18" s="143"/>
      <c r="S18" s="143"/>
      <c r="T18" s="151"/>
      <c r="U18" s="149">
        <f>'Time schedule of positions'!BH18</f>
        <v>0</v>
      </c>
      <c r="V18" s="149"/>
      <c r="W18" s="149"/>
      <c r="X18" s="149"/>
      <c r="Y18" s="149"/>
    </row>
    <row r="19" spans="1:25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>
        <f>'Time schedule of positions'!J19</f>
        <v>0</v>
      </c>
      <c r="K19" s="45" t="str">
        <f>'Time schedule of positions'!K19</f>
        <v/>
      </c>
      <c r="L19" s="45">
        <f>'Time schedule of positions'!L19</f>
        <v>0</v>
      </c>
      <c r="M19" s="49" t="str">
        <f>'Time schedule of positions'!M19</f>
        <v/>
      </c>
      <c r="N19" s="110"/>
      <c r="O19" s="115" t="str">
        <f>'Time schedule of positions'!BG19</f>
        <v>8:00 - 15:00</v>
      </c>
      <c r="P19" s="116"/>
      <c r="Q19" s="116"/>
      <c r="R19" s="116"/>
      <c r="S19" s="116"/>
      <c r="T19" s="110"/>
      <c r="U19" s="116" t="str">
        <f>'Time schedule of positions'!BH19</f>
        <v>15:00 - 22:00</v>
      </c>
      <c r="V19" s="116"/>
      <c r="W19" s="116"/>
      <c r="X19" s="116"/>
      <c r="Y19" s="116"/>
    </row>
    <row r="20" spans="1:25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8">
        <f>'Time schedule of positions'!J20</f>
        <v>0</v>
      </c>
      <c r="K20" s="45" t="str">
        <f>'Time schedule of positions'!K20</f>
        <v/>
      </c>
      <c r="L20" s="45">
        <f>'Time schedule of positions'!L20</f>
        <v>0</v>
      </c>
      <c r="M20" s="49" t="str">
        <f>'Time schedule of positions'!M20</f>
        <v/>
      </c>
      <c r="N20" s="110"/>
      <c r="O20" s="115" t="str">
        <f>'Time schedule of positions'!BG20</f>
        <v>7:30 - 16:00</v>
      </c>
      <c r="P20" s="116"/>
      <c r="Q20" s="116"/>
      <c r="R20" s="116"/>
      <c r="S20" s="116"/>
      <c r="T20" s="110"/>
      <c r="U20" s="116" t="str">
        <f>'Time schedule of positions'!BH20</f>
        <v>x</v>
      </c>
      <c r="V20" s="116"/>
      <c r="W20" s="116"/>
      <c r="X20" s="116"/>
      <c r="Y20" s="116"/>
    </row>
    <row r="21" spans="1:25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132">
        <f>'Time schedule of positions'!J21</f>
        <v>0</v>
      </c>
      <c r="K21" s="133" t="str">
        <f>'Time schedule of positions'!K21</f>
        <v/>
      </c>
      <c r="L21" s="133">
        <f>'Time schedule of positions'!L21</f>
        <v>0</v>
      </c>
      <c r="M21" s="134" t="str">
        <f>'Time schedule of positions'!M21</f>
        <v/>
      </c>
      <c r="N21" s="110"/>
      <c r="O21" s="115" t="str">
        <f>'Time schedule of positions'!BG21</f>
        <v>16:00-20:00</v>
      </c>
      <c r="P21" s="116"/>
      <c r="Q21" s="116"/>
      <c r="R21" s="116"/>
      <c r="S21" s="116"/>
      <c r="T21" s="110"/>
      <c r="U21" s="116" t="str">
        <f>'Time schedule of positions'!BH21</f>
        <v>x</v>
      </c>
      <c r="V21" s="116"/>
      <c r="W21" s="116"/>
      <c r="X21" s="116"/>
      <c r="Y21" s="116"/>
    </row>
    <row r="22" spans="1:25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132">
        <f>'Time schedule of positions'!J22</f>
        <v>0</v>
      </c>
      <c r="K22" s="133" t="str">
        <f>'Time schedule of positions'!K22</f>
        <v/>
      </c>
      <c r="L22" s="133">
        <f>'Time schedule of positions'!L22</f>
        <v>0</v>
      </c>
      <c r="M22" s="134" t="str">
        <f>'Time schedule of positions'!M22</f>
        <v/>
      </c>
      <c r="N22" s="110"/>
      <c r="O22" s="115" t="str">
        <f>'Time schedule of positions'!BG22</f>
        <v>7:30 - 18:00</v>
      </c>
      <c r="P22" s="116"/>
      <c r="Q22" s="116"/>
      <c r="R22" s="116"/>
      <c r="S22" s="116"/>
      <c r="T22" s="110"/>
      <c r="U22" s="116" t="str">
        <f>'Time schedule of positions'!BH22</f>
        <v>x</v>
      </c>
      <c r="V22" s="116"/>
      <c r="W22" s="116"/>
      <c r="X22" s="116"/>
      <c r="Y22" s="116"/>
    </row>
    <row r="23" spans="1:25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53">
        <f>'Time schedule of positions'!J23</f>
        <v>0</v>
      </c>
      <c r="K23" s="154">
        <f>'Time schedule of positions'!K23</f>
        <v>0</v>
      </c>
      <c r="L23" s="154">
        <f>'Time schedule of positions'!L23</f>
        <v>0</v>
      </c>
      <c r="M23" s="155">
        <f>'Time schedule of positions'!M23</f>
        <v>0</v>
      </c>
      <c r="N23" s="151"/>
      <c r="O23" s="143">
        <f>'Time schedule of positions'!BG23</f>
        <v>0</v>
      </c>
      <c r="P23" s="143"/>
      <c r="Q23" s="143"/>
      <c r="R23" s="143"/>
      <c r="S23" s="143"/>
      <c r="T23" s="151"/>
      <c r="U23" s="149">
        <f>'Time schedule of positions'!BH23</f>
        <v>0</v>
      </c>
      <c r="V23" s="149"/>
      <c r="W23" s="149"/>
      <c r="X23" s="149"/>
      <c r="Y23" s="149"/>
    </row>
    <row r="24" spans="1:25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132" t="str">
        <f>'Time schedule of positions'!J24</f>
        <v>8:00 - 14:00</v>
      </c>
      <c r="K24" s="157">
        <f>'Time schedule of positions'!K24</f>
        <v>0</v>
      </c>
      <c r="L24" s="133" t="str">
        <f>'Time schedule of positions'!L24</f>
        <v>14:00 - 20:00</v>
      </c>
      <c r="M24" s="158">
        <f>'Time schedule of positions'!M24</f>
        <v>0</v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110"/>
      <c r="U24" s="116" t="str">
        <f>'Time schedule of positions'!BH24</f>
        <v>14:00 - 20:00</v>
      </c>
      <c r="V24" s="116"/>
      <c r="W24" s="116"/>
      <c r="X24" s="116"/>
      <c r="Y24" s="283"/>
    </row>
    <row r="25" spans="1:25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132">
        <f>'Time schedule of positions'!J25</f>
        <v>0</v>
      </c>
      <c r="K25" s="133" t="str">
        <f>'Time schedule of positions'!K25</f>
        <v/>
      </c>
      <c r="L25" s="133">
        <f>'Time schedule of positions'!L25</f>
        <v>0</v>
      </c>
      <c r="M25" s="134" t="str">
        <f>'Time schedule of positions'!M25</f>
        <v/>
      </c>
      <c r="N25" s="110"/>
      <c r="O25" s="115" t="str">
        <f>'Time schedule of positions'!BG25</f>
        <v>8:00 - 14:00</v>
      </c>
      <c r="P25" s="116"/>
      <c r="Q25" s="116"/>
      <c r="R25" s="116"/>
      <c r="S25" s="116"/>
      <c r="T25" s="110"/>
      <c r="U25" s="116" t="str">
        <f>'Time schedule of positions'!BH25</f>
        <v>14:00 - 20:00</v>
      </c>
      <c r="V25" s="116"/>
      <c r="W25" s="116"/>
      <c r="X25" s="116"/>
      <c r="Y25" s="116"/>
    </row>
    <row r="26" spans="1:25" ht="15.75" customHeight="1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132">
        <f>'Time schedule of positions'!J26</f>
        <v>0</v>
      </c>
      <c r="K26" s="133" t="str">
        <f>'Time schedule of positions'!K26</f>
        <v/>
      </c>
      <c r="L26" s="133">
        <f>'Time schedule of positions'!L26</f>
        <v>0</v>
      </c>
      <c r="M26" s="134" t="str">
        <f>'Time schedule of positions'!M26</f>
        <v/>
      </c>
      <c r="N26" s="110"/>
      <c r="O26" s="115" t="str">
        <f>'Time schedule of positions'!BG26</f>
        <v>8:00 - 14:00</v>
      </c>
      <c r="P26" s="116"/>
      <c r="Q26" s="116"/>
      <c r="R26" s="116"/>
      <c r="S26" s="116"/>
      <c r="T26" s="110"/>
      <c r="U26" s="116" t="str">
        <f>'Time schedule of positions'!BH26</f>
        <v>14:00 - 20:00</v>
      </c>
      <c r="V26" s="116"/>
      <c r="W26" s="116"/>
      <c r="X26" s="116"/>
      <c r="Y26" s="116"/>
    </row>
    <row r="27" spans="1:25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132">
        <f>'Time schedule of positions'!J27</f>
        <v>0</v>
      </c>
      <c r="K27" s="133" t="str">
        <f>'Time schedule of positions'!K27</f>
        <v/>
      </c>
      <c r="L27" s="133">
        <f>'Time schedule of positions'!L27</f>
        <v>0</v>
      </c>
      <c r="M27" s="134" t="str">
        <f>'Time schedule of positions'!M27</f>
        <v/>
      </c>
      <c r="N27" s="110"/>
      <c r="O27" s="115" t="str">
        <f>'Time schedule of positions'!BG27</f>
        <v>8:00 - 14:00</v>
      </c>
      <c r="P27" s="116"/>
      <c r="Q27" s="116"/>
      <c r="R27" s="116"/>
      <c r="S27" s="116"/>
      <c r="T27" s="110"/>
      <c r="U27" s="116" t="str">
        <f>'Time schedule of positions'!BH27</f>
        <v>14:00 - 20:00</v>
      </c>
      <c r="V27" s="116"/>
      <c r="W27" s="116"/>
      <c r="X27" s="116"/>
      <c r="Y27" s="116"/>
    </row>
    <row r="28" spans="1:25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53">
        <f>'Time schedule of positions'!J28</f>
        <v>0</v>
      </c>
      <c r="K28" s="154">
        <f>'Time schedule of positions'!K28</f>
        <v>0</v>
      </c>
      <c r="L28" s="154">
        <f>'Time schedule of positions'!L28</f>
        <v>0</v>
      </c>
      <c r="M28" s="155">
        <f>'Time schedule of positions'!M28</f>
        <v>0</v>
      </c>
      <c r="N28" s="151"/>
      <c r="O28" s="143">
        <f>'Time schedule of positions'!BG28</f>
        <v>0</v>
      </c>
      <c r="P28" s="143"/>
      <c r="Q28" s="143"/>
      <c r="R28" s="143"/>
      <c r="S28" s="143"/>
      <c r="T28" s="151"/>
      <c r="U28" s="149">
        <f>'Time schedule of positions'!BH28</f>
        <v>0</v>
      </c>
      <c r="V28" s="149"/>
      <c r="W28" s="149"/>
      <c r="X28" s="149"/>
      <c r="Y28" s="149"/>
    </row>
    <row r="29" spans="1:25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132">
        <f>'Time schedule of positions'!J29</f>
        <v>0</v>
      </c>
      <c r="K29" s="133" t="str">
        <f>'Time schedule of positions'!K29</f>
        <v/>
      </c>
      <c r="L29" s="133">
        <f>'Time schedule of positions'!L29</f>
        <v>0</v>
      </c>
      <c r="M29" s="134" t="str">
        <f>'Time schedule of positions'!M29</f>
        <v/>
      </c>
      <c r="N29" s="110"/>
      <c r="O29" s="115" t="str">
        <f>'Time schedule of positions'!BG29</f>
        <v>9:00 - 17:00</v>
      </c>
      <c r="P29" s="116"/>
      <c r="Q29" s="116"/>
      <c r="R29" s="116"/>
      <c r="S29" s="116"/>
      <c r="T29" s="110"/>
      <c r="U29" s="116" t="str">
        <f>'Time schedule of positions'!BH29</f>
        <v>x</v>
      </c>
      <c r="V29" s="116"/>
      <c r="W29" s="116"/>
      <c r="X29" s="116"/>
      <c r="Y29" s="116"/>
    </row>
    <row r="30" spans="1:25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132">
        <f>'Time schedule of positions'!J30</f>
        <v>0</v>
      </c>
      <c r="K30" s="133" t="str">
        <f>'Time schedule of positions'!K30</f>
        <v/>
      </c>
      <c r="L30" s="133">
        <f>'Time schedule of positions'!L30</f>
        <v>0</v>
      </c>
      <c r="M30" s="134" t="str">
        <f>'Time schedule of positions'!M30</f>
        <v/>
      </c>
      <c r="N30" s="110"/>
      <c r="O30" s="115" t="str">
        <f>'Time schedule of positions'!BG30</f>
        <v>9:00 - 17:00</v>
      </c>
      <c r="P30" s="116"/>
      <c r="Q30" s="116"/>
      <c r="R30" s="116"/>
      <c r="S30" s="116"/>
      <c r="T30" s="110"/>
      <c r="U30" s="116" t="str">
        <f>'Time schedule of positions'!BH30</f>
        <v>x</v>
      </c>
      <c r="V30" s="116"/>
      <c r="W30" s="116"/>
      <c r="X30" s="116"/>
      <c r="Y30" s="116"/>
    </row>
    <row r="31" spans="1:25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53">
        <f>'Time schedule of positions'!J31</f>
        <v>0</v>
      </c>
      <c r="K31" s="154">
        <f>'Time schedule of positions'!K31</f>
        <v>0</v>
      </c>
      <c r="L31" s="154">
        <f>'Time schedule of positions'!L31</f>
        <v>0</v>
      </c>
      <c r="M31" s="155">
        <f>'Time schedule of positions'!M31</f>
        <v>0</v>
      </c>
      <c r="N31" s="151"/>
      <c r="O31" s="155">
        <f>'Time schedule of positions'!BG31</f>
        <v>0</v>
      </c>
      <c r="P31" s="155">
        <f>'Time schedule of positions'!P31</f>
        <v>0</v>
      </c>
      <c r="Q31" s="155">
        <f>'Time schedule of positions'!Q31</f>
        <v>0</v>
      </c>
      <c r="R31" s="155">
        <f>'Time schedule of positions'!R31</f>
        <v>0</v>
      </c>
      <c r="S31" s="155">
        <f>'Time schedule of positions'!S31</f>
        <v>0</v>
      </c>
      <c r="T31" s="151"/>
      <c r="U31" s="155">
        <f>'Time schedule of positions'!BH31</f>
        <v>0</v>
      </c>
      <c r="V31" s="155">
        <f>'Time schedule of positions'!V31</f>
        <v>0</v>
      </c>
      <c r="W31" s="155">
        <f>'Time schedule of positions'!W31</f>
        <v>0</v>
      </c>
      <c r="X31" s="155">
        <f>'Time schedule of positions'!X31</f>
        <v>0</v>
      </c>
      <c r="Y31" s="155">
        <f>'Time schedule of positions'!Y31</f>
        <v>0</v>
      </c>
    </row>
    <row r="32" spans="1:25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132">
        <f>'Time schedule of positions'!J32</f>
        <v>0</v>
      </c>
      <c r="K32" s="133" t="str">
        <f>'Time schedule of positions'!K32</f>
        <v/>
      </c>
      <c r="L32" s="133">
        <f>'Time schedule of positions'!L32</f>
        <v>0</v>
      </c>
      <c r="M32" s="134" t="str">
        <f>'Time schedule of positions'!M32</f>
        <v/>
      </c>
      <c r="N32" s="110"/>
      <c r="O32" s="115" t="str">
        <f>'Time schedule of positions'!BG32</f>
        <v>9:30-13:30</v>
      </c>
      <c r="P32" s="116"/>
      <c r="Q32" s="116"/>
      <c r="R32" s="116"/>
      <c r="S32" s="116"/>
      <c r="T32" s="110"/>
      <c r="U32" s="116" t="str">
        <f>'Time schedule of positions'!BH32</f>
        <v>x</v>
      </c>
      <c r="V32" s="116"/>
      <c r="W32" s="116"/>
      <c r="X32" s="116"/>
      <c r="Y32" s="116"/>
    </row>
    <row r="33" spans="1:25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132">
        <f>'Time schedule of positions'!J33</f>
        <v>0</v>
      </c>
      <c r="K33" s="133" t="str">
        <f>'Time schedule of positions'!K33</f>
        <v/>
      </c>
      <c r="L33" s="133">
        <f>'Time schedule of positions'!L33</f>
        <v>0</v>
      </c>
      <c r="M33" s="134" t="str">
        <f>'Time schedule of positions'!M33</f>
        <v/>
      </c>
      <c r="N33" s="110"/>
      <c r="O33" s="115" t="str">
        <f>'Time schedule of positions'!BG33</f>
        <v>13:30-17:30</v>
      </c>
      <c r="P33" s="116"/>
      <c r="Q33" s="116"/>
      <c r="R33" s="116"/>
      <c r="S33" s="116"/>
      <c r="T33" s="110"/>
      <c r="U33" s="116" t="str">
        <f>'Time schedule of positions'!BH33</f>
        <v>x</v>
      </c>
      <c r="V33" s="116"/>
      <c r="W33" s="116"/>
      <c r="X33" s="116"/>
      <c r="Y33" s="116"/>
    </row>
    <row r="34" spans="1:25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132">
        <f>'Time schedule of positions'!J34</f>
        <v>0</v>
      </c>
      <c r="K34" s="133" t="str">
        <f>'Time schedule of positions'!K34</f>
        <v/>
      </c>
      <c r="L34" s="133">
        <f>'Time schedule of positions'!L34</f>
        <v>0</v>
      </c>
      <c r="M34" s="134" t="str">
        <f>'Time schedule of positions'!M34</f>
        <v/>
      </c>
      <c r="N34" s="110"/>
      <c r="O34" s="115" t="str">
        <f>'Time schedule of positions'!BG34</f>
        <v>13:30-16:30</v>
      </c>
      <c r="P34" s="116"/>
      <c r="Q34" s="116"/>
      <c r="R34" s="116"/>
      <c r="S34" s="116"/>
      <c r="T34" s="110"/>
      <c r="U34" s="116" t="str">
        <f>'Time schedule of positions'!BH34</f>
        <v>x</v>
      </c>
      <c r="V34" s="116"/>
      <c r="W34" s="116"/>
      <c r="X34" s="116"/>
      <c r="Y34" s="116"/>
    </row>
    <row r="35" spans="1:25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53">
        <f>'Time schedule of positions'!J35</f>
        <v>0</v>
      </c>
      <c r="K35" s="154">
        <f>'Time schedule of positions'!K35</f>
        <v>0</v>
      </c>
      <c r="L35" s="154">
        <f>'Time schedule of positions'!L35</f>
        <v>0</v>
      </c>
      <c r="M35" s="155">
        <f>'Time schedule of positions'!M35</f>
        <v>0</v>
      </c>
      <c r="N35" s="151"/>
      <c r="O35" s="143">
        <f>'Time schedule of positions'!BG35</f>
        <v>0</v>
      </c>
      <c r="P35" s="143"/>
      <c r="Q35" s="143"/>
      <c r="R35" s="143"/>
      <c r="S35" s="143"/>
      <c r="T35" s="151"/>
      <c r="U35" s="149">
        <f>'Time schedule of positions'!BH35</f>
        <v>0</v>
      </c>
      <c r="V35" s="149"/>
      <c r="W35" s="149"/>
      <c r="X35" s="149"/>
      <c r="Y35" s="149"/>
    </row>
    <row r="36" spans="1:25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132">
        <f>'Time schedule of positions'!J36</f>
        <v>0</v>
      </c>
      <c r="K36" s="133" t="str">
        <f>'Time schedule of positions'!K36</f>
        <v/>
      </c>
      <c r="L36" s="133">
        <f>'Time schedule of positions'!L36</f>
        <v>0</v>
      </c>
      <c r="M36" s="134" t="str">
        <f>'Time schedule of positions'!M36</f>
        <v/>
      </c>
      <c r="N36" s="110"/>
      <c r="O36" s="115" t="str">
        <f>'Time schedule of positions'!BG36</f>
        <v>9:00 - 16:00</v>
      </c>
      <c r="P36" s="116"/>
      <c r="Q36" s="116"/>
      <c r="R36" s="116"/>
      <c r="S36" s="116"/>
      <c r="T36" s="110"/>
      <c r="U36" s="116" t="str">
        <f>'Time schedule of positions'!BH36</f>
        <v>16:00 - 22:00</v>
      </c>
      <c r="V36" s="116"/>
      <c r="W36" s="116"/>
      <c r="X36" s="116"/>
      <c r="Y36" s="116"/>
    </row>
    <row r="37" spans="1:25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132">
        <f>'Time schedule of positions'!J37</f>
        <v>0</v>
      </c>
      <c r="K37" s="133" t="str">
        <f>'Time schedule of positions'!K37</f>
        <v/>
      </c>
      <c r="L37" s="133">
        <f>'Time schedule of positions'!L37</f>
        <v>0</v>
      </c>
      <c r="M37" s="134" t="str">
        <f>'Time schedule of positions'!M37</f>
        <v/>
      </c>
      <c r="N37" s="110"/>
      <c r="O37" s="115" t="str">
        <f>'Time schedule of positions'!BG37</f>
        <v>9:00-17:00</v>
      </c>
      <c r="P37" s="116"/>
      <c r="Q37" s="116"/>
      <c r="R37" s="116"/>
      <c r="S37" s="116"/>
      <c r="T37" s="110"/>
      <c r="U37" s="116" t="str">
        <f>'Time schedule of positions'!BH37</f>
        <v>x</v>
      </c>
      <c r="V37" s="116"/>
      <c r="W37" s="116"/>
      <c r="X37" s="116"/>
      <c r="Y37" s="116"/>
    </row>
    <row r="38" spans="1:25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132">
        <f>'Time schedule of positions'!J38</f>
        <v>0</v>
      </c>
      <c r="K38" s="133" t="str">
        <f>'Time schedule of positions'!K38</f>
        <v/>
      </c>
      <c r="L38" s="133">
        <f>'Time schedule of positions'!L38</f>
        <v>0</v>
      </c>
      <c r="M38" s="134" t="str">
        <f>'Time schedule of positions'!M38</f>
        <v/>
      </c>
      <c r="N38" s="110"/>
      <c r="O38" s="115" t="str">
        <f>'Time schedule of positions'!BG38</f>
        <v>x</v>
      </c>
      <c r="P38" s="116"/>
      <c r="Q38" s="116"/>
      <c r="R38" s="116"/>
      <c r="S38" s="116"/>
      <c r="T38" s="110"/>
      <c r="U38" s="116" t="str">
        <f>'Time schedule of positions'!BH38</f>
        <v>17:00 - 23:00</v>
      </c>
      <c r="V38" s="116"/>
      <c r="W38" s="116"/>
      <c r="X38" s="116"/>
      <c r="Y38" s="116"/>
    </row>
    <row r="39" spans="1:25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132">
        <f>'Time schedule of positions'!J39</f>
        <v>0</v>
      </c>
      <c r="K39" s="133" t="str">
        <f>'Time schedule of positions'!K39</f>
        <v/>
      </c>
      <c r="L39" s="133">
        <f>'Time schedule of positions'!L39</f>
        <v>0</v>
      </c>
      <c r="M39" s="134" t="str">
        <f>'Time schedule of positions'!M39</f>
        <v/>
      </c>
      <c r="N39" s="110"/>
      <c r="O39" s="115" t="str">
        <f>'Time schedule of positions'!BG39</f>
        <v>x</v>
      </c>
      <c r="P39" s="116"/>
      <c r="Q39" s="116"/>
      <c r="R39" s="116"/>
      <c r="S39" s="116"/>
      <c r="T39" s="110"/>
      <c r="U39" s="116" t="str">
        <f>'Time schedule of positions'!BH39</f>
        <v>17:00 - 23:00</v>
      </c>
      <c r="V39" s="116"/>
      <c r="W39" s="116"/>
      <c r="X39" s="116"/>
      <c r="Y39" s="116"/>
    </row>
    <row r="40" spans="1:25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53">
        <f>'Time schedule of positions'!J40</f>
        <v>0</v>
      </c>
      <c r="K40" s="154">
        <f>'Time schedule of positions'!K40</f>
        <v>0</v>
      </c>
      <c r="L40" s="154">
        <f>'Time schedule of positions'!L40</f>
        <v>0</v>
      </c>
      <c r="M40" s="155">
        <f>'Time schedule of positions'!M40</f>
        <v>0</v>
      </c>
      <c r="N40" s="151"/>
      <c r="O40" s="143">
        <f>'Time schedule of positions'!BG40</f>
        <v>0</v>
      </c>
      <c r="P40" s="143"/>
      <c r="Q40" s="143"/>
      <c r="R40" s="143"/>
      <c r="S40" s="143"/>
      <c r="T40" s="151"/>
      <c r="U40" s="149">
        <f>'Time schedule of positions'!BH40</f>
        <v>0</v>
      </c>
      <c r="V40" s="149"/>
      <c r="W40" s="149"/>
      <c r="X40" s="149"/>
      <c r="Y40" s="149"/>
    </row>
    <row r="41" spans="1:25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132">
        <f>'Time schedule of positions'!J41</f>
        <v>0</v>
      </c>
      <c r="K41" s="133" t="str">
        <f>'Time schedule of positions'!K41</f>
        <v/>
      </c>
      <c r="L41" s="133">
        <f>'Time schedule of positions'!L41</f>
        <v>0</v>
      </c>
      <c r="M41" s="134" t="str">
        <f>'Time schedule of positions'!M41</f>
        <v/>
      </c>
      <c r="N41" s="110"/>
      <c r="O41" s="115" t="str">
        <f>'Time schedule of positions'!BG41</f>
        <v>9:00 - 12:30</v>
      </c>
      <c r="P41" s="116"/>
      <c r="Q41" s="116"/>
      <c r="R41" s="116"/>
      <c r="S41" s="116"/>
      <c r="T41" s="110"/>
      <c r="U41" s="116" t="str">
        <f>'Time schedule of positions'!BH41</f>
        <v>14:00 - 17:30</v>
      </c>
      <c r="V41" s="116"/>
      <c r="W41" s="116"/>
      <c r="X41" s="116"/>
      <c r="Y41" s="116"/>
    </row>
    <row r="42" spans="1:25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132">
        <f>'Time schedule of positions'!J42</f>
        <v>0</v>
      </c>
      <c r="K42" s="133" t="str">
        <f>'Time schedule of positions'!K42</f>
        <v/>
      </c>
      <c r="L42" s="133">
        <f>'Time schedule of positions'!L42</f>
        <v>0</v>
      </c>
      <c r="M42" s="134" t="str">
        <f>'Time schedule of positions'!M42</f>
        <v/>
      </c>
      <c r="N42" s="110"/>
      <c r="O42" s="115" t="str">
        <f>'Time schedule of positions'!BG42</f>
        <v>8:00 - 18:00</v>
      </c>
      <c r="P42" s="116"/>
      <c r="Q42" s="116"/>
      <c r="R42" s="116"/>
      <c r="S42" s="116"/>
      <c r="T42" s="110"/>
      <c r="U42" s="116" t="str">
        <f>'Time schedule of positions'!BH42</f>
        <v>x</v>
      </c>
      <c r="V42" s="116"/>
      <c r="W42" s="116"/>
      <c r="X42" s="116"/>
      <c r="Y42" s="116"/>
    </row>
    <row r="43" spans="1:25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132">
        <f>'Time schedule of positions'!J43</f>
        <v>0</v>
      </c>
      <c r="K43" s="133" t="str">
        <f>'Time schedule of positions'!K43</f>
        <v/>
      </c>
      <c r="L43" s="133">
        <f>'Time schedule of positions'!L43</f>
        <v>0</v>
      </c>
      <c r="M43" s="134" t="str">
        <f>'Time schedule of positions'!M43</f>
        <v/>
      </c>
      <c r="N43" s="111"/>
      <c r="O43" s="115" t="str">
        <f>'Time schedule of positions'!BG43</f>
        <v>9:00 - 17:00</v>
      </c>
      <c r="P43" s="116"/>
      <c r="Q43" s="116"/>
      <c r="R43" s="116"/>
      <c r="S43" s="116"/>
      <c r="T43" s="110"/>
      <c r="U43" s="116" t="str">
        <f>'Time schedule of positions'!BH43</f>
        <v>x</v>
      </c>
      <c r="V43" s="116"/>
      <c r="W43" s="116"/>
      <c r="X43" s="116"/>
      <c r="Y43" s="116"/>
    </row>
    <row r="44" spans="1:25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53">
        <f>'Time schedule of positions'!J44</f>
        <v>0</v>
      </c>
      <c r="K44" s="154">
        <f>'Time schedule of positions'!K44</f>
        <v>0</v>
      </c>
      <c r="L44" s="154">
        <f>'Time schedule of positions'!L44</f>
        <v>0</v>
      </c>
      <c r="M44" s="155">
        <f>'Time schedule of positions'!M44</f>
        <v>0</v>
      </c>
      <c r="N44" s="151"/>
      <c r="O44" s="143">
        <f>'Time schedule of positions'!BG44</f>
        <v>0</v>
      </c>
      <c r="P44" s="143"/>
      <c r="Q44" s="143"/>
      <c r="R44" s="143"/>
      <c r="S44" s="143"/>
      <c r="T44" s="151"/>
      <c r="U44" s="149">
        <f>'Time schedule of positions'!BH44</f>
        <v>0</v>
      </c>
      <c r="V44" s="149"/>
      <c r="W44" s="149"/>
      <c r="X44" s="149"/>
      <c r="Y44" s="149"/>
    </row>
    <row r="45" spans="1:25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132">
        <f>'Time schedule of positions'!J45</f>
        <v>0</v>
      </c>
      <c r="K45" s="133" t="str">
        <f>'Time schedule of positions'!K45</f>
        <v/>
      </c>
      <c r="L45" s="133">
        <f>'Time schedule of positions'!L45</f>
        <v>0</v>
      </c>
      <c r="M45" s="134" t="str">
        <f>'Time schedule of positions'!M45</f>
        <v/>
      </c>
      <c r="N45" s="110"/>
      <c r="O45" s="115" t="str">
        <f>'Time schedule of positions'!BG45</f>
        <v>8:00 - 14:00</v>
      </c>
      <c r="P45" s="116"/>
      <c r="Q45" s="116"/>
      <c r="R45" s="116"/>
      <c r="S45" s="116"/>
      <c r="T45" s="110"/>
      <c r="U45" s="116" t="str">
        <f>'Time schedule of positions'!BH45</f>
        <v>14:00 - 20:00</v>
      </c>
      <c r="V45" s="116"/>
      <c r="W45" s="116"/>
      <c r="X45" s="116"/>
      <c r="Y45" s="116"/>
    </row>
    <row r="46" spans="1:25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137">
        <f>'Time schedule of positions'!J46</f>
        <v>0</v>
      </c>
      <c r="K46" s="138" t="str">
        <f>'Time schedule of positions'!K46</f>
        <v/>
      </c>
      <c r="L46" s="138">
        <f>'Time schedule of positions'!L46</f>
        <v>0</v>
      </c>
      <c r="M46" s="139" t="str">
        <f>'Time schedule of positions'!M46</f>
        <v/>
      </c>
      <c r="N46" s="110"/>
      <c r="O46" s="117" t="str">
        <f>'Time schedule of positions'!BG46</f>
        <v>16:00 -23:00</v>
      </c>
      <c r="P46" s="116"/>
      <c r="Q46" s="116"/>
      <c r="R46" s="116"/>
      <c r="S46" s="116"/>
      <c r="T46" s="110"/>
      <c r="U46" s="118" t="str">
        <f>'Time schedule of positions'!BH46</f>
        <v>x</v>
      </c>
      <c r="V46" s="116"/>
      <c r="W46" s="116"/>
      <c r="X46" s="116"/>
      <c r="Y46" s="116"/>
    </row>
    <row r="47" spans="1:25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91" t="str">
        <f>'Time schedule of positions'!J47</f>
        <v>Wednesday</v>
      </c>
      <c r="K47" s="392"/>
      <c r="L47" s="392"/>
      <c r="M47" s="393"/>
      <c r="N47" s="110"/>
      <c r="O47" s="19"/>
      <c r="P47" s="110"/>
      <c r="Q47" s="110"/>
      <c r="R47" s="110"/>
      <c r="S47" s="110"/>
      <c r="T47" s="110"/>
      <c r="U47" s="19"/>
      <c r="V47" s="110"/>
      <c r="W47" s="110"/>
    </row>
    <row r="48" spans="1:25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408" t="str">
        <f>'Time schedule of positions'!J48</f>
        <v>25. 10.</v>
      </c>
      <c r="K48" s="409"/>
      <c r="L48" s="409"/>
      <c r="M48" s="410"/>
      <c r="N48" s="110"/>
      <c r="O48" s="19"/>
      <c r="P48" s="110"/>
      <c r="Q48" s="110"/>
      <c r="R48" s="110"/>
      <c r="S48" s="110"/>
      <c r="T48" s="110"/>
      <c r="U48" s="19"/>
      <c r="V48" s="110"/>
      <c r="W48" s="110"/>
    </row>
    <row r="49" spans="3:23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positions'!J49</f>
        <v>1. SHIFT</v>
      </c>
      <c r="K49" s="123">
        <f>'Time schedule of positions'!K49</f>
        <v>0</v>
      </c>
      <c r="L49" s="122" t="str">
        <f>'Time schedule of positions'!L49</f>
        <v>2. SHIFT</v>
      </c>
      <c r="M49" s="123">
        <f>'Time schedule of positions'!M49</f>
        <v>0</v>
      </c>
      <c r="N49" s="112"/>
      <c r="P49" s="112"/>
      <c r="Q49" s="112"/>
      <c r="R49" s="112"/>
      <c r="S49" s="112"/>
      <c r="T49" s="112"/>
      <c r="V49" s="112"/>
      <c r="W49" s="112"/>
    </row>
    <row r="50" spans="3:23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positions'!J50</f>
        <v>POTENCIAL   0</v>
      </c>
      <c r="K50" s="386"/>
      <c r="L50" s="386"/>
      <c r="M50" s="387"/>
      <c r="N50" s="125"/>
      <c r="P50" s="125"/>
      <c r="Q50" s="125"/>
      <c r="R50" s="125"/>
      <c r="S50" s="125"/>
      <c r="T50" s="125"/>
      <c r="V50" s="125"/>
      <c r="W50" s="125"/>
    </row>
    <row r="51" spans="3:23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21" t="str">
        <f>'Time schedule of positions'!J51</f>
        <v>H1</v>
      </c>
      <c r="K51" s="12">
        <f>'Time schedule of positions'!K51</f>
        <v>-4</v>
      </c>
      <c r="L51" s="12" t="s">
        <v>119</v>
      </c>
      <c r="M51" s="124">
        <v>-1</v>
      </c>
      <c r="N51" s="112"/>
      <c r="P51" s="112"/>
      <c r="Q51" s="112"/>
      <c r="R51" s="112"/>
      <c r="S51" s="112"/>
      <c r="T51" s="112"/>
      <c r="V51" s="112"/>
      <c r="W51" s="112"/>
    </row>
    <row r="52" spans="3:23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positions'!J52</f>
        <v>0</v>
      </c>
      <c r="K52" s="8">
        <f>'Time schedule of positions'!K52</f>
        <v>0</v>
      </c>
      <c r="L52" s="8">
        <f>'Time schedule of positions'!L52</f>
        <v>0</v>
      </c>
      <c r="M52" s="39"/>
      <c r="N52" s="112"/>
      <c r="P52" s="112"/>
      <c r="Q52" s="112"/>
      <c r="R52" s="112"/>
      <c r="S52" s="112"/>
      <c r="T52" s="112"/>
      <c r="V52" s="112"/>
      <c r="W52" s="112"/>
    </row>
    <row r="53" spans="3:23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positions'!J53</f>
        <v>0</v>
      </c>
      <c r="K53" s="8">
        <f>'Time schedule of positions'!K53</f>
        <v>0</v>
      </c>
      <c r="L53" s="8">
        <f>'Time schedule of positions'!L53</f>
        <v>0</v>
      </c>
      <c r="M53" s="39">
        <f>'Time schedule of positions'!M53</f>
        <v>0</v>
      </c>
      <c r="N53" s="112"/>
      <c r="P53" s="112"/>
      <c r="Q53" s="112"/>
      <c r="R53" s="112"/>
      <c r="S53" s="112"/>
      <c r="T53" s="112"/>
      <c r="V53" s="112"/>
      <c r="W53" s="112"/>
    </row>
    <row r="54" spans="3:23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positions'!J54</f>
        <v>0</v>
      </c>
      <c r="K54" s="8">
        <f>'Time schedule of positions'!K54</f>
        <v>0</v>
      </c>
      <c r="L54" s="8">
        <f>'Time schedule of positions'!L54</f>
        <v>0</v>
      </c>
      <c r="M54" s="39">
        <f>'Time schedule of positions'!M54</f>
        <v>0</v>
      </c>
      <c r="N54" s="112"/>
      <c r="P54" s="112"/>
      <c r="Q54" s="112"/>
      <c r="R54" s="112"/>
      <c r="S54" s="112"/>
      <c r="T54" s="112"/>
      <c r="V54" s="112"/>
      <c r="W54" s="112"/>
    </row>
    <row r="55" spans="3:23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positions'!J55</f>
        <v>0</v>
      </c>
      <c r="K55" s="8">
        <f>'Time schedule of positions'!K55</f>
        <v>0</v>
      </c>
      <c r="L55" s="8">
        <f>'Time schedule of positions'!L55</f>
        <v>0</v>
      </c>
      <c r="M55" s="39">
        <f>'Time schedule of positions'!M55</f>
        <v>0</v>
      </c>
      <c r="N55" s="112"/>
      <c r="P55" s="112"/>
      <c r="Q55" s="112"/>
      <c r="R55" s="112"/>
      <c r="S55" s="112"/>
      <c r="T55" s="112"/>
      <c r="V55" s="112"/>
      <c r="W55" s="112"/>
    </row>
    <row r="56" spans="3:23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positions'!J56</f>
        <v>0</v>
      </c>
      <c r="K56" s="8">
        <f>'Time schedule of positions'!K56</f>
        <v>0</v>
      </c>
      <c r="L56" s="8">
        <f>'Time schedule of positions'!L56</f>
        <v>0</v>
      </c>
      <c r="M56" s="39">
        <f>'Time schedule of positions'!M56</f>
        <v>0</v>
      </c>
      <c r="N56" s="112"/>
      <c r="P56" s="112"/>
      <c r="Q56" s="112"/>
      <c r="R56" s="112"/>
      <c r="S56" s="112"/>
      <c r="T56" s="112"/>
      <c r="V56" s="112"/>
      <c r="W56" s="112"/>
    </row>
    <row r="57" spans="3:23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positions'!J57</f>
        <v>0</v>
      </c>
      <c r="K57" s="10">
        <f>'Time schedule of positions'!K57</f>
        <v>0</v>
      </c>
      <c r="L57" s="10">
        <f>'Time schedule of positions'!L57</f>
        <v>0</v>
      </c>
      <c r="M57" s="41">
        <f>'Time schedule of positions'!M57</f>
        <v>0</v>
      </c>
      <c r="N57" s="112"/>
      <c r="P57" s="112"/>
      <c r="Q57" s="112"/>
      <c r="R57" s="112"/>
      <c r="S57" s="112"/>
      <c r="T57" s="112"/>
      <c r="V57" s="112"/>
      <c r="W57" s="112"/>
    </row>
    <row r="58" spans="3:23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positions'!J58</f>
        <v>1. SHIFT</v>
      </c>
      <c r="K58" s="43">
        <f>'Time schedule of positions'!K58</f>
        <v>-4</v>
      </c>
      <c r="L58" s="42" t="str">
        <f>'Time schedule of positions'!L58</f>
        <v>2. SHIFT</v>
      </c>
      <c r="M58" s="43">
        <v>3</v>
      </c>
      <c r="N58" s="113"/>
      <c r="P58" s="113"/>
      <c r="Q58" s="113"/>
      <c r="R58" s="113"/>
      <c r="S58" s="113"/>
      <c r="T58" s="113"/>
      <c r="V58" s="113"/>
      <c r="W58" s="113"/>
    </row>
    <row r="59" spans="3:23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positions'!J59</f>
        <v>REAL   -4</v>
      </c>
      <c r="K59" s="386"/>
      <c r="L59" s="386"/>
      <c r="M59" s="387"/>
      <c r="N59" s="126"/>
      <c r="P59" s="126"/>
      <c r="Q59" s="126"/>
      <c r="R59" s="126"/>
      <c r="S59" s="126"/>
      <c r="T59" s="126"/>
      <c r="V59" s="126"/>
      <c r="W59" s="126"/>
    </row>
  </sheetData>
  <mergeCells count="24">
    <mergeCell ref="B12:B13"/>
    <mergeCell ref="C12:C13"/>
    <mergeCell ref="J2:M2"/>
    <mergeCell ref="J1:M1"/>
    <mergeCell ref="B3:B4"/>
    <mergeCell ref="B5:B8"/>
    <mergeCell ref="C5:C6"/>
    <mergeCell ref="C7:C8"/>
    <mergeCell ref="B9:B10"/>
    <mergeCell ref="B14:B15"/>
    <mergeCell ref="C14:C15"/>
    <mergeCell ref="B25:B26"/>
    <mergeCell ref="C25:C26"/>
    <mergeCell ref="B32:B34"/>
    <mergeCell ref="C32:C34"/>
    <mergeCell ref="J59:M59"/>
    <mergeCell ref="J50:M50"/>
    <mergeCell ref="J48:M48"/>
    <mergeCell ref="B36:B37"/>
    <mergeCell ref="C36:C37"/>
    <mergeCell ref="B38:B39"/>
    <mergeCell ref="B42:B43"/>
    <mergeCell ref="C42:C43"/>
    <mergeCell ref="J47:M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Y59"/>
  <sheetViews>
    <sheetView zoomScale="55" zoomScaleNormal="55" workbookViewId="0">
      <pane ySplit="2" topLeftCell="A25" activePane="bottomLeft" state="frozen"/>
      <selection activeCell="R52" sqref="R52"/>
      <selection pane="bottomLeft" activeCell="P14" sqref="P14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19" width="25.7109375" style="114" customWidth="1"/>
    <col min="20" max="20" width="2.28515625" style="114" customWidth="1"/>
    <col min="21" max="21" width="12.140625" bestFit="1" customWidth="1"/>
    <col min="22" max="23" width="25.7109375" style="114" customWidth="1"/>
    <col min="24" max="25" width="25.7109375" customWidth="1"/>
  </cols>
  <sheetData>
    <row r="1" spans="1:25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91" t="str">
        <f>'Time schedule of positions'!N1</f>
        <v>Thursday</v>
      </c>
      <c r="K1" s="392"/>
      <c r="L1" s="392"/>
      <c r="M1" s="393"/>
      <c r="N1" s="109"/>
      <c r="P1" s="109"/>
      <c r="Q1" s="109"/>
      <c r="R1" s="109"/>
      <c r="S1" s="109"/>
      <c r="T1" s="109"/>
      <c r="V1" s="109"/>
      <c r="W1" s="109"/>
    </row>
    <row r="2" spans="1:25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408" t="str">
        <f>'Time schedule of positions'!N2</f>
        <v>26. 10.</v>
      </c>
      <c r="K2" s="409"/>
      <c r="L2" s="409"/>
      <c r="M2" s="410"/>
      <c r="N2" s="109"/>
      <c r="O2" s="159" t="str">
        <f>'Time schedule of positions'!BG2</f>
        <v>I</v>
      </c>
      <c r="P2" s="109"/>
      <c r="Q2" s="109"/>
      <c r="R2" s="109"/>
      <c r="S2" s="109"/>
      <c r="T2" s="109"/>
      <c r="U2" s="159" t="str">
        <f>'Time schedule of positions'!BH2</f>
        <v>II</v>
      </c>
      <c r="V2" s="109"/>
      <c r="W2" s="109"/>
    </row>
    <row r="3" spans="1:25" ht="15.75" customHeight="1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>
        <f>'Time schedule of positions'!N3</f>
        <v>0</v>
      </c>
      <c r="K3" s="44" t="str">
        <f>'Time schedule of positions'!O3</f>
        <v/>
      </c>
      <c r="L3" s="44">
        <f>'Time schedule of positions'!P3</f>
        <v>0</v>
      </c>
      <c r="M3" s="63" t="str">
        <f>'Time schedule of positions'!Q3</f>
        <v/>
      </c>
      <c r="N3" s="110"/>
      <c r="O3" s="119" t="str">
        <f>'Time schedule of positions'!BG3</f>
        <v>8:00 - 15:00</v>
      </c>
      <c r="P3" s="116"/>
      <c r="Q3" s="116"/>
      <c r="R3" s="116"/>
      <c r="S3" s="116"/>
      <c r="T3" s="110"/>
      <c r="U3" s="120" t="str">
        <f>'Time schedule of positions'!BH3</f>
        <v>15:00 - 22:00</v>
      </c>
      <c r="V3" s="116"/>
      <c r="W3" s="116"/>
      <c r="X3" s="116"/>
      <c r="Y3" s="116"/>
    </row>
    <row r="4" spans="1:25" ht="15.75" customHeight="1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>
        <f>'Time schedule of positions'!N4</f>
        <v>0</v>
      </c>
      <c r="K4" s="45" t="str">
        <f>'Time schedule of positions'!O4</f>
        <v/>
      </c>
      <c r="L4" s="45">
        <f>'Time schedule of positions'!P4</f>
        <v>0</v>
      </c>
      <c r="M4" s="49" t="str">
        <f>'Time schedule of positions'!Q4</f>
        <v/>
      </c>
      <c r="N4" s="110"/>
      <c r="O4" s="115" t="str">
        <f>'Time schedule of positions'!BG4</f>
        <v>8:00 - 15:00</v>
      </c>
      <c r="P4" s="116"/>
      <c r="Q4" s="116"/>
      <c r="R4" s="116"/>
      <c r="S4" s="116"/>
      <c r="T4" s="110"/>
      <c r="U4" s="116" t="str">
        <f>'Time schedule of positions'!BH4</f>
        <v>15:00 - 22:00</v>
      </c>
      <c r="V4" s="116"/>
      <c r="W4" s="116"/>
      <c r="X4" s="116"/>
      <c r="Y4" s="116"/>
    </row>
    <row r="5" spans="1:25" ht="15.75" customHeight="1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>
        <f>'Time schedule of positions'!N5</f>
        <v>0</v>
      </c>
      <c r="K5" s="45" t="str">
        <f>'Time schedule of positions'!O5</f>
        <v/>
      </c>
      <c r="L5" s="45">
        <f>'Time schedule of positions'!P5</f>
        <v>0</v>
      </c>
      <c r="M5" s="49" t="str">
        <f>'Time schedule of positions'!Q5</f>
        <v/>
      </c>
      <c r="N5" s="110"/>
      <c r="O5" s="115" t="str">
        <f>'Time schedule of positions'!BG5</f>
        <v>8:00 - 15:00</v>
      </c>
      <c r="P5" s="116"/>
      <c r="Q5" s="116"/>
      <c r="R5" s="116"/>
      <c r="S5" s="116"/>
      <c r="T5" s="110"/>
      <c r="U5" s="116" t="str">
        <f>'Time schedule of positions'!BH5</f>
        <v>15:00 - 22:00</v>
      </c>
      <c r="V5" s="116"/>
      <c r="W5" s="116"/>
      <c r="X5" s="116"/>
      <c r="Y5" s="116"/>
    </row>
    <row r="6" spans="1:25" ht="15.75" customHeight="1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>
        <f>'Time schedule of positions'!N6</f>
        <v>0</v>
      </c>
      <c r="K6" s="45" t="str">
        <f>'Time schedule of positions'!O6</f>
        <v/>
      </c>
      <c r="L6" s="45">
        <f>'Time schedule of positions'!P6</f>
        <v>0</v>
      </c>
      <c r="M6" s="49" t="str">
        <f>'Time schedule of positions'!Q6</f>
        <v/>
      </c>
      <c r="N6" s="110"/>
      <c r="O6" s="115" t="str">
        <f>'Time schedule of positions'!BG6</f>
        <v>8:00 - 15:00</v>
      </c>
      <c r="P6" s="116"/>
      <c r="Q6" s="116"/>
      <c r="R6" s="116"/>
      <c r="S6" s="116"/>
      <c r="T6" s="110"/>
      <c r="U6" s="116" t="str">
        <f>'Time schedule of positions'!BH6</f>
        <v>15:00 - 22:00</v>
      </c>
      <c r="V6" s="116"/>
      <c r="W6" s="116"/>
      <c r="X6" s="116"/>
      <c r="Y6" s="116"/>
    </row>
    <row r="7" spans="1:25" ht="15.75" customHeight="1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>
        <f>'Time schedule of positions'!N7</f>
        <v>0</v>
      </c>
      <c r="K7" s="45" t="str">
        <f>'Time schedule of positions'!O7</f>
        <v/>
      </c>
      <c r="L7" s="45">
        <f>'Time schedule of positions'!P7</f>
        <v>0</v>
      </c>
      <c r="M7" s="49" t="str">
        <f>'Time schedule of positions'!Q7</f>
        <v/>
      </c>
      <c r="N7" s="110"/>
      <c r="O7" s="115" t="str">
        <f>'Time schedule of positions'!BG7</f>
        <v>8:00 - 15:00</v>
      </c>
      <c r="P7" s="116"/>
      <c r="Q7" s="116"/>
      <c r="R7" s="116"/>
      <c r="S7" s="116"/>
      <c r="T7" s="110"/>
      <c r="U7" s="116" t="str">
        <f>'Time schedule of positions'!BH7</f>
        <v>15:00 - 22:00</v>
      </c>
      <c r="V7" s="116"/>
      <c r="W7" s="116"/>
      <c r="X7" s="116"/>
      <c r="Y7" s="116"/>
    </row>
    <row r="8" spans="1:25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positions'!N8</f>
        <v>0</v>
      </c>
      <c r="K8" s="45" t="str">
        <f>'Time schedule of positions'!O8</f>
        <v/>
      </c>
      <c r="L8" s="45">
        <f>'Time schedule of positions'!P8</f>
        <v>0</v>
      </c>
      <c r="M8" s="49" t="str">
        <f>'Time schedule of positions'!Q8</f>
        <v/>
      </c>
      <c r="N8" s="110"/>
      <c r="O8" s="115" t="str">
        <f>'Time schedule of positions'!BG8</f>
        <v>8:00 - 15:00</v>
      </c>
      <c r="P8" s="116"/>
      <c r="Q8" s="116"/>
      <c r="R8" s="116"/>
      <c r="S8" s="116"/>
      <c r="T8" s="110"/>
      <c r="U8" s="116" t="str">
        <f>'Time schedule of positions'!BH8</f>
        <v>15:00 - 22:00</v>
      </c>
      <c r="V8" s="116"/>
      <c r="W8" s="116"/>
      <c r="X8" s="116"/>
      <c r="Y8" s="116"/>
    </row>
    <row r="9" spans="1:25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>
        <f>'Time schedule of positions'!N9</f>
        <v>0</v>
      </c>
      <c r="K9" s="45" t="str">
        <f>'Time schedule of positions'!O9</f>
        <v/>
      </c>
      <c r="L9" s="45">
        <f>'Time schedule of positions'!P9</f>
        <v>0</v>
      </c>
      <c r="M9" s="49" t="str">
        <f>'Time schedule of positions'!Q9</f>
        <v/>
      </c>
      <c r="N9" s="110"/>
      <c r="O9" s="115" t="str">
        <f>'Time schedule of positions'!BG9</f>
        <v>8:00 - 15:00</v>
      </c>
      <c r="P9" s="116"/>
      <c r="Q9" s="116"/>
      <c r="R9" s="116"/>
      <c r="S9" s="116"/>
      <c r="T9" s="110"/>
      <c r="U9" s="116" t="str">
        <f>'Time schedule of positions'!BH9</f>
        <v>15:00 - 22:00</v>
      </c>
      <c r="V9" s="116"/>
      <c r="W9" s="116"/>
      <c r="X9" s="116"/>
      <c r="Y9" s="116"/>
    </row>
    <row r="10" spans="1:25" ht="15.75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>
        <f>'Time schedule of positions'!N10</f>
        <v>0</v>
      </c>
      <c r="K10" s="45" t="str">
        <f>'Time schedule of positions'!O10</f>
        <v/>
      </c>
      <c r="L10" s="45">
        <f>'Time schedule of positions'!P10</f>
        <v>0</v>
      </c>
      <c r="M10" s="49" t="str">
        <f>'Time schedule of positions'!Q10</f>
        <v/>
      </c>
      <c r="N10" s="110"/>
      <c r="O10" s="115" t="str">
        <f>'Time schedule of positions'!BG10</f>
        <v>8:00 - 15:00</v>
      </c>
      <c r="P10" s="116"/>
      <c r="Q10" s="116"/>
      <c r="R10" s="116"/>
      <c r="S10" s="116"/>
      <c r="T10" s="110"/>
      <c r="U10" s="116" t="str">
        <f>'Time schedule of positions'!BH10</f>
        <v>15:00 - 22:00</v>
      </c>
      <c r="V10" s="116"/>
      <c r="W10" s="116"/>
      <c r="X10" s="116"/>
      <c r="Y10" s="116"/>
    </row>
    <row r="11" spans="1:25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positions'!N11</f>
        <v>0</v>
      </c>
      <c r="K11" s="149">
        <f>'Time schedule of positions'!O11</f>
        <v>0</v>
      </c>
      <c r="L11" s="149">
        <f>'Time schedule of positions'!P11</f>
        <v>0</v>
      </c>
      <c r="M11" s="150">
        <f>'Time schedule of positions'!Q11</f>
        <v>0</v>
      </c>
      <c r="N11" s="151"/>
      <c r="O11" s="143">
        <f>'Time schedule of positions'!BG11</f>
        <v>0</v>
      </c>
      <c r="P11" s="143"/>
      <c r="Q11" s="143"/>
      <c r="R11" s="143"/>
      <c r="S11" s="143"/>
      <c r="T11" s="151"/>
      <c r="U11" s="149">
        <f>'Time schedule of positions'!BH11</f>
        <v>0</v>
      </c>
      <c r="V11" s="149"/>
      <c r="W11" s="149"/>
      <c r="X11" s="149"/>
      <c r="Y11" s="149"/>
    </row>
    <row r="12" spans="1:25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>
        <f>'Time schedule of positions'!N12</f>
        <v>0</v>
      </c>
      <c r="K12" s="45" t="str">
        <f>'Time schedule of positions'!O12</f>
        <v/>
      </c>
      <c r="L12" s="45">
        <f>'Time schedule of positions'!P12</f>
        <v>0</v>
      </c>
      <c r="M12" s="49" t="str">
        <f>'Time schedule of positions'!Q12</f>
        <v/>
      </c>
      <c r="N12" s="110"/>
      <c r="O12" s="115" t="str">
        <f>'Time schedule of positions'!BG12</f>
        <v>8:00 - 15:00</v>
      </c>
      <c r="P12" s="116"/>
      <c r="Q12" s="116"/>
      <c r="R12" s="116"/>
      <c r="S12" s="116"/>
      <c r="T12" s="110"/>
      <c r="U12" s="116" t="str">
        <f>'Time schedule of positions'!BH12</f>
        <v>15:00 - 22:00</v>
      </c>
      <c r="V12" s="116"/>
      <c r="W12" s="116"/>
      <c r="X12" s="116"/>
      <c r="Y12" s="116"/>
    </row>
    <row r="13" spans="1:25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>
        <f>'Time schedule of positions'!N13</f>
        <v>0</v>
      </c>
      <c r="K13" s="45" t="str">
        <f>'Time schedule of positions'!O13</f>
        <v/>
      </c>
      <c r="L13" s="45">
        <f>'Time schedule of positions'!P13</f>
        <v>0</v>
      </c>
      <c r="M13" s="49" t="str">
        <f>'Time schedule of positions'!Q13</f>
        <v/>
      </c>
      <c r="N13" s="110"/>
      <c r="O13" s="115" t="str">
        <f>'Time schedule of positions'!BG13</f>
        <v>8:00 - 15:00</v>
      </c>
      <c r="P13" s="116"/>
      <c r="Q13" s="116"/>
      <c r="R13" s="116"/>
      <c r="S13" s="116"/>
      <c r="T13" s="110"/>
      <c r="U13" s="116" t="str">
        <f>'Time schedule of positions'!BH13</f>
        <v>15:00 - 22:00</v>
      </c>
      <c r="V13" s="116"/>
      <c r="W13" s="116"/>
      <c r="X13" s="116"/>
      <c r="Y13" s="116"/>
    </row>
    <row r="14" spans="1:25" ht="1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>
        <f>'Time schedule of positions'!N14</f>
        <v>0</v>
      </c>
      <c r="K14" s="45" t="str">
        <f>'Time schedule of positions'!O14</f>
        <v/>
      </c>
      <c r="L14" s="45">
        <f>'Time schedule of positions'!P14</f>
        <v>0</v>
      </c>
      <c r="M14" s="49" t="str">
        <f>'Time schedule of positions'!Q14</f>
        <v/>
      </c>
      <c r="N14" s="110"/>
      <c r="O14" s="115" t="str">
        <f>'Time schedule of positions'!BG14</f>
        <v>8:00 - 15:00</v>
      </c>
      <c r="P14" s="116"/>
      <c r="Q14" s="116"/>
      <c r="R14" s="116"/>
      <c r="S14" s="116"/>
      <c r="T14" s="110"/>
      <c r="U14" s="116" t="str">
        <f>'Time schedule of positions'!BH14</f>
        <v>15:00 - 22:00</v>
      </c>
      <c r="V14" s="116"/>
      <c r="W14" s="116"/>
      <c r="X14" s="116"/>
      <c r="Y14" s="116"/>
    </row>
    <row r="15" spans="1:25" ht="15.75" customHeight="1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>
        <f>'Time schedule of positions'!N15</f>
        <v>0</v>
      </c>
      <c r="K15" s="45" t="str">
        <f>'Time schedule of positions'!O15</f>
        <v/>
      </c>
      <c r="L15" s="45">
        <f>'Time schedule of positions'!P15</f>
        <v>0</v>
      </c>
      <c r="M15" s="49" t="str">
        <f>'Time schedule of positions'!Q15</f>
        <v/>
      </c>
      <c r="N15" s="110"/>
      <c r="O15" s="115" t="str">
        <f>'Time schedule of positions'!BG15</f>
        <v>8:00 - 15:00</v>
      </c>
      <c r="P15" s="116"/>
      <c r="Q15" s="116"/>
      <c r="R15" s="116"/>
      <c r="S15" s="116"/>
      <c r="T15" s="110"/>
      <c r="U15" s="116" t="str">
        <f>'Time schedule of positions'!BH15</f>
        <v>15:00 - 22:00</v>
      </c>
      <c r="V15" s="116"/>
      <c r="W15" s="116"/>
      <c r="X15" s="116"/>
      <c r="Y15" s="116"/>
    </row>
    <row r="16" spans="1:25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positions'!N16</f>
        <v>0</v>
      </c>
      <c r="K16" s="45" t="str">
        <f>'Time schedule of positions'!O16</f>
        <v/>
      </c>
      <c r="L16" s="45">
        <f>'Time schedule of positions'!P16</f>
        <v>0</v>
      </c>
      <c r="M16" s="49" t="str">
        <f>'Time schedule of positions'!Q16</f>
        <v/>
      </c>
      <c r="N16" s="110"/>
      <c r="O16" s="115" t="str">
        <f>'Time schedule of positions'!BG16</f>
        <v>8:00 - 15:00</v>
      </c>
      <c r="P16" s="116"/>
      <c r="Q16" s="116"/>
      <c r="R16" s="116"/>
      <c r="S16" s="116"/>
      <c r="T16" s="110"/>
      <c r="U16" s="116" t="str">
        <f>'Time schedule of positions'!BH16</f>
        <v>15:00 - 22:00</v>
      </c>
      <c r="V16" s="116"/>
      <c r="W16" s="116"/>
      <c r="X16" s="116"/>
      <c r="Y16" s="116"/>
    </row>
    <row r="17" spans="1:25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positions'!N17</f>
        <v>0</v>
      </c>
      <c r="K17" s="45" t="str">
        <f>'Time schedule of positions'!O17</f>
        <v/>
      </c>
      <c r="L17" s="45">
        <f>'Time schedule of positions'!P17</f>
        <v>0</v>
      </c>
      <c r="M17" s="49" t="str">
        <f>'Time schedule of positions'!Q17</f>
        <v/>
      </c>
      <c r="N17" s="110"/>
      <c r="O17" s="115" t="str">
        <f>'Time schedule of positions'!BG17</f>
        <v>8:00 - 15:00</v>
      </c>
      <c r="P17" s="116"/>
      <c r="Q17" s="116"/>
      <c r="R17" s="116"/>
      <c r="S17" s="116"/>
      <c r="T17" s="110"/>
      <c r="U17" s="116" t="str">
        <f>'Time schedule of positions'!BH17</f>
        <v>15:00 - 22:00</v>
      </c>
      <c r="V17" s="116"/>
      <c r="W17" s="116"/>
      <c r="X17" s="116"/>
      <c r="Y17" s="116"/>
    </row>
    <row r="18" spans="1:25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positions'!N18</f>
        <v>0</v>
      </c>
      <c r="K18" s="149">
        <f>'Time schedule of positions'!O18</f>
        <v>0</v>
      </c>
      <c r="L18" s="149">
        <f>'Time schedule of positions'!P18</f>
        <v>0</v>
      </c>
      <c r="M18" s="150">
        <f>'Time schedule of positions'!Q18</f>
        <v>0</v>
      </c>
      <c r="N18" s="151"/>
      <c r="O18" s="143">
        <f>'Time schedule of positions'!BG18</f>
        <v>0</v>
      </c>
      <c r="P18" s="143"/>
      <c r="Q18" s="143"/>
      <c r="R18" s="143"/>
      <c r="S18" s="143"/>
      <c r="T18" s="151"/>
      <c r="U18" s="149">
        <f>'Time schedule of positions'!BH18</f>
        <v>0</v>
      </c>
      <c r="V18" s="149"/>
      <c r="W18" s="149"/>
      <c r="X18" s="149"/>
      <c r="Y18" s="149"/>
    </row>
    <row r="19" spans="1:25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>
        <f>'Time schedule of positions'!N19</f>
        <v>0</v>
      </c>
      <c r="K19" s="45" t="str">
        <f>'Time schedule of positions'!O19</f>
        <v/>
      </c>
      <c r="L19" s="45">
        <f>'Time schedule of positions'!P19</f>
        <v>0</v>
      </c>
      <c r="M19" s="49" t="str">
        <f>'Time schedule of positions'!Q19</f>
        <v/>
      </c>
      <c r="N19" s="110"/>
      <c r="O19" s="115" t="str">
        <f>'Time schedule of positions'!BG19</f>
        <v>8:00 - 15:00</v>
      </c>
      <c r="P19" s="116"/>
      <c r="Q19" s="116"/>
      <c r="R19" s="116"/>
      <c r="S19" s="116"/>
      <c r="T19" s="110"/>
      <c r="U19" s="116" t="str">
        <f>'Time schedule of positions'!BH19</f>
        <v>15:00 - 22:00</v>
      </c>
      <c r="V19" s="116"/>
      <c r="W19" s="116"/>
      <c r="X19" s="116"/>
      <c r="Y19" s="116"/>
    </row>
    <row r="20" spans="1:25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8">
        <f>'Time schedule of positions'!N20</f>
        <v>0</v>
      </c>
      <c r="K20" s="45" t="str">
        <f>'Time schedule of positions'!O20</f>
        <v/>
      </c>
      <c r="L20" s="45">
        <f>'Time schedule of positions'!P20</f>
        <v>0</v>
      </c>
      <c r="M20" s="49" t="str">
        <f>'Time schedule of positions'!Q20</f>
        <v/>
      </c>
      <c r="N20" s="110"/>
      <c r="O20" s="115" t="str">
        <f>'Time schedule of positions'!BG20</f>
        <v>7:30 - 16:00</v>
      </c>
      <c r="P20" s="116"/>
      <c r="Q20" s="116"/>
      <c r="R20" s="116"/>
      <c r="S20" s="116"/>
      <c r="T20" s="110"/>
      <c r="U20" s="116" t="str">
        <f>'Time schedule of positions'!BH20</f>
        <v>x</v>
      </c>
      <c r="V20" s="116"/>
      <c r="W20" s="116"/>
      <c r="X20" s="116"/>
      <c r="Y20" s="116"/>
    </row>
    <row r="21" spans="1:25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132">
        <f>'Time schedule of positions'!N21</f>
        <v>0</v>
      </c>
      <c r="K21" s="133" t="str">
        <f>'Time schedule of positions'!O21</f>
        <v/>
      </c>
      <c r="L21" s="133">
        <f>'Time schedule of positions'!P21</f>
        <v>0</v>
      </c>
      <c r="M21" s="134" t="str">
        <f>'Time schedule of positions'!Q21</f>
        <v/>
      </c>
      <c r="N21" s="110"/>
      <c r="O21" s="115" t="str">
        <f>'Time schedule of positions'!BG21</f>
        <v>16:00-20:00</v>
      </c>
      <c r="P21" s="116"/>
      <c r="Q21" s="116"/>
      <c r="R21" s="116"/>
      <c r="S21" s="116"/>
      <c r="T21" s="110"/>
      <c r="U21" s="116" t="str">
        <f>'Time schedule of positions'!BH21</f>
        <v>x</v>
      </c>
      <c r="V21" s="116"/>
      <c r="W21" s="116"/>
      <c r="X21" s="116"/>
      <c r="Y21" s="116"/>
    </row>
    <row r="22" spans="1:25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132">
        <f>'Time schedule of positions'!N22</f>
        <v>0</v>
      </c>
      <c r="K22" s="133" t="str">
        <f>'Time schedule of positions'!O22</f>
        <v/>
      </c>
      <c r="L22" s="133">
        <f>'Time schedule of positions'!P22</f>
        <v>0</v>
      </c>
      <c r="M22" s="134" t="str">
        <f>'Time schedule of positions'!Q22</f>
        <v/>
      </c>
      <c r="N22" s="110"/>
      <c r="O22" s="115" t="str">
        <f>'Time schedule of positions'!BG22</f>
        <v>7:30 - 18:00</v>
      </c>
      <c r="P22" s="116"/>
      <c r="Q22" s="116"/>
      <c r="R22" s="116"/>
      <c r="S22" s="116"/>
      <c r="T22" s="110"/>
      <c r="U22" s="116" t="str">
        <f>'Time schedule of positions'!BH22</f>
        <v>x</v>
      </c>
      <c r="V22" s="116"/>
      <c r="W22" s="116"/>
      <c r="X22" s="116"/>
      <c r="Y22" s="116"/>
    </row>
    <row r="23" spans="1:25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53">
        <f>'Time schedule of positions'!N23</f>
        <v>0</v>
      </c>
      <c r="K23" s="154">
        <f>'Time schedule of positions'!O23</f>
        <v>0</v>
      </c>
      <c r="L23" s="154">
        <f>'Time schedule of positions'!P23</f>
        <v>0</v>
      </c>
      <c r="M23" s="155">
        <f>'Time schedule of positions'!Q23</f>
        <v>0</v>
      </c>
      <c r="N23" s="151"/>
      <c r="O23" s="143">
        <f>'Time schedule of positions'!BG23</f>
        <v>0</v>
      </c>
      <c r="P23" s="143"/>
      <c r="Q23" s="143"/>
      <c r="R23" s="143"/>
      <c r="S23" s="143"/>
      <c r="T23" s="151"/>
      <c r="U23" s="149">
        <f>'Time schedule of positions'!BH23</f>
        <v>0</v>
      </c>
      <c r="V23" s="149"/>
      <c r="W23" s="149"/>
      <c r="X23" s="149"/>
      <c r="Y23" s="149"/>
    </row>
    <row r="24" spans="1:25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132" t="str">
        <f>'Time schedule of positions'!N24</f>
        <v>8:00 - 14:00</v>
      </c>
      <c r="K24" s="133">
        <f>'Time schedule of positions'!O24</f>
        <v>0</v>
      </c>
      <c r="L24" s="133" t="str">
        <f>'Time schedule of positions'!P24</f>
        <v>14:00 - 20:00</v>
      </c>
      <c r="M24" s="134">
        <f>'Time schedule of positions'!Q24</f>
        <v>0</v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110"/>
      <c r="U24" s="116" t="str">
        <f>'Time schedule of positions'!BH24</f>
        <v>14:00 - 20:00</v>
      </c>
      <c r="V24" s="283"/>
      <c r="W24" s="283"/>
      <c r="X24" s="283"/>
      <c r="Y24" s="283"/>
    </row>
    <row r="25" spans="1:25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132">
        <f>'Time schedule of positions'!N25</f>
        <v>0</v>
      </c>
      <c r="K25" s="133" t="str">
        <f>'Time schedule of positions'!O25</f>
        <v/>
      </c>
      <c r="L25" s="133">
        <f>'Time schedule of positions'!P25</f>
        <v>0</v>
      </c>
      <c r="M25" s="134" t="str">
        <f>'Time schedule of positions'!Q25</f>
        <v/>
      </c>
      <c r="N25" s="110"/>
      <c r="O25" s="115" t="str">
        <f>'Time schedule of positions'!BG25</f>
        <v>8:00 - 14:00</v>
      </c>
      <c r="P25" s="116"/>
      <c r="Q25" s="116"/>
      <c r="R25" s="116"/>
      <c r="S25" s="116"/>
      <c r="T25" s="110"/>
      <c r="U25" s="116" t="str">
        <f>'Time schedule of positions'!BH25</f>
        <v>14:00 - 20:00</v>
      </c>
      <c r="V25" s="116"/>
      <c r="W25" s="116"/>
      <c r="X25" s="116"/>
      <c r="Y25" s="116"/>
    </row>
    <row r="26" spans="1:25" ht="15.75" customHeight="1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132">
        <f>'Time schedule of positions'!N26</f>
        <v>0</v>
      </c>
      <c r="K26" s="133" t="str">
        <f>'Time schedule of positions'!O26</f>
        <v/>
      </c>
      <c r="L26" s="133">
        <f>'Time schedule of positions'!P26</f>
        <v>0</v>
      </c>
      <c r="M26" s="134" t="str">
        <f>'Time schedule of positions'!Q26</f>
        <v/>
      </c>
      <c r="N26" s="110"/>
      <c r="O26" s="115" t="str">
        <f>'Time schedule of positions'!BG26</f>
        <v>8:00 - 14:00</v>
      </c>
      <c r="P26" s="116"/>
      <c r="Q26" s="116"/>
      <c r="R26" s="116"/>
      <c r="S26" s="116"/>
      <c r="T26" s="110"/>
      <c r="U26" s="116" t="str">
        <f>'Time schedule of positions'!BH26</f>
        <v>14:00 - 20:00</v>
      </c>
      <c r="V26" s="116"/>
      <c r="W26" s="116"/>
      <c r="X26" s="116"/>
      <c r="Y26" s="116"/>
    </row>
    <row r="27" spans="1:25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132">
        <f>'Time schedule of positions'!N27</f>
        <v>0</v>
      </c>
      <c r="K27" s="133" t="str">
        <f>'Time schedule of positions'!O27</f>
        <v/>
      </c>
      <c r="L27" s="133">
        <f>'Time schedule of positions'!P27</f>
        <v>0</v>
      </c>
      <c r="M27" s="134" t="str">
        <f>'Time schedule of positions'!Q27</f>
        <v/>
      </c>
      <c r="N27" s="110"/>
      <c r="O27" s="115" t="str">
        <f>'Time schedule of positions'!BG27</f>
        <v>8:00 - 14:00</v>
      </c>
      <c r="P27" s="116"/>
      <c r="Q27" s="116"/>
      <c r="R27" s="116"/>
      <c r="S27" s="116"/>
      <c r="T27" s="110"/>
      <c r="U27" s="116" t="str">
        <f>'Time schedule of positions'!BH27</f>
        <v>14:00 - 20:00</v>
      </c>
      <c r="V27" s="116"/>
      <c r="W27" s="116"/>
      <c r="X27" s="116"/>
      <c r="Y27" s="116"/>
    </row>
    <row r="28" spans="1:25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53">
        <f>'Time schedule of positions'!N28</f>
        <v>0</v>
      </c>
      <c r="K28" s="154">
        <f>'Time schedule of positions'!O28</f>
        <v>0</v>
      </c>
      <c r="L28" s="154">
        <f>'Time schedule of positions'!P28</f>
        <v>0</v>
      </c>
      <c r="M28" s="155">
        <f>'Time schedule of positions'!Q28</f>
        <v>0</v>
      </c>
      <c r="N28" s="151"/>
      <c r="O28" s="143">
        <f>'Time schedule of positions'!BG28</f>
        <v>0</v>
      </c>
      <c r="P28" s="143"/>
      <c r="Q28" s="143"/>
      <c r="R28" s="143"/>
      <c r="S28" s="143"/>
      <c r="T28" s="151"/>
      <c r="U28" s="149">
        <f>'Time schedule of positions'!BH28</f>
        <v>0</v>
      </c>
      <c r="V28" s="149"/>
      <c r="W28" s="149"/>
      <c r="X28" s="149"/>
      <c r="Y28" s="149"/>
    </row>
    <row r="29" spans="1:25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132">
        <f>'Time schedule of positions'!N29</f>
        <v>0</v>
      </c>
      <c r="K29" s="133" t="str">
        <f>'Time schedule of positions'!O29</f>
        <v/>
      </c>
      <c r="L29" s="133">
        <f>'Time schedule of positions'!P29</f>
        <v>0</v>
      </c>
      <c r="M29" s="134" t="str">
        <f>'Time schedule of positions'!Q29</f>
        <v/>
      </c>
      <c r="N29" s="110"/>
      <c r="O29" s="115" t="str">
        <f>'Time schedule of positions'!BG29</f>
        <v>9:00 - 17:00</v>
      </c>
      <c r="P29" s="116"/>
      <c r="Q29" s="116"/>
      <c r="R29" s="116"/>
      <c r="S29" s="116"/>
      <c r="T29" s="110"/>
      <c r="U29" s="116" t="str">
        <f>'Time schedule of positions'!BH29</f>
        <v>x</v>
      </c>
      <c r="V29" s="116"/>
      <c r="W29" s="116"/>
      <c r="X29" s="116"/>
      <c r="Y29" s="116"/>
    </row>
    <row r="30" spans="1:25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132">
        <f>'Time schedule of positions'!N30</f>
        <v>0</v>
      </c>
      <c r="K30" s="133" t="str">
        <f>'Time schedule of positions'!O30</f>
        <v/>
      </c>
      <c r="L30" s="133">
        <f>'Time schedule of positions'!P30</f>
        <v>0</v>
      </c>
      <c r="M30" s="134" t="str">
        <f>'Time schedule of positions'!Q30</f>
        <v/>
      </c>
      <c r="N30" s="110"/>
      <c r="O30" s="115" t="str">
        <f>'Time schedule of positions'!BG30</f>
        <v>9:00 - 17:00</v>
      </c>
      <c r="P30" s="116"/>
      <c r="Q30" s="116"/>
      <c r="R30" s="116"/>
      <c r="S30" s="116"/>
      <c r="T30" s="110"/>
      <c r="U30" s="116" t="str">
        <f>'Time schedule of positions'!BH30</f>
        <v>x</v>
      </c>
      <c r="V30" s="116"/>
      <c r="W30" s="116"/>
      <c r="X30" s="116"/>
      <c r="Y30" s="116"/>
    </row>
    <row r="31" spans="1:25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53">
        <f>'Time schedule of positions'!N31</f>
        <v>0</v>
      </c>
      <c r="K31" s="154">
        <f>'Time schedule of positions'!O31</f>
        <v>0</v>
      </c>
      <c r="L31" s="154">
        <f>'Time schedule of positions'!P31</f>
        <v>0</v>
      </c>
      <c r="M31" s="155">
        <f>'Time schedule of positions'!Q31</f>
        <v>0</v>
      </c>
      <c r="N31" s="151"/>
      <c r="O31" s="155">
        <f>'Time schedule of positions'!BG31</f>
        <v>0</v>
      </c>
      <c r="P31" s="155">
        <f>'Time schedule of positions'!P31</f>
        <v>0</v>
      </c>
      <c r="Q31" s="155">
        <f>'Time schedule of positions'!Q31</f>
        <v>0</v>
      </c>
      <c r="R31" s="155">
        <f>'Time schedule of positions'!R31</f>
        <v>0</v>
      </c>
      <c r="S31" s="155">
        <f>'Time schedule of positions'!S31</f>
        <v>0</v>
      </c>
      <c r="T31" s="151"/>
      <c r="U31" s="155">
        <f>'Time schedule of positions'!BH31</f>
        <v>0</v>
      </c>
      <c r="V31" s="155">
        <f>'Time schedule of positions'!V31</f>
        <v>0</v>
      </c>
      <c r="W31" s="155">
        <f>'Time schedule of positions'!W31</f>
        <v>0</v>
      </c>
      <c r="X31" s="155">
        <f>'Time schedule of positions'!X31</f>
        <v>0</v>
      </c>
      <c r="Y31" s="155">
        <f>'Time schedule of positions'!Y31</f>
        <v>0</v>
      </c>
    </row>
    <row r="32" spans="1:25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132">
        <f>'Time schedule of positions'!N32</f>
        <v>0</v>
      </c>
      <c r="K32" s="133" t="str">
        <f>'Time schedule of positions'!O32</f>
        <v/>
      </c>
      <c r="L32" s="133">
        <f>'Time schedule of positions'!P32</f>
        <v>0</v>
      </c>
      <c r="M32" s="134" t="str">
        <f>'Time schedule of positions'!Q32</f>
        <v/>
      </c>
      <c r="N32" s="110"/>
      <c r="O32" s="115" t="str">
        <f>'Time schedule of positions'!BG32</f>
        <v>9:30-13:30</v>
      </c>
      <c r="P32" s="116"/>
      <c r="Q32" s="116"/>
      <c r="R32" s="116"/>
      <c r="S32" s="116"/>
      <c r="T32" s="110"/>
      <c r="U32" s="116" t="str">
        <f>'Time schedule of positions'!BH32</f>
        <v>x</v>
      </c>
      <c r="V32" s="116"/>
      <c r="W32" s="116"/>
      <c r="X32" s="116"/>
      <c r="Y32" s="116"/>
    </row>
    <row r="33" spans="1:25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132">
        <f>'Time schedule of positions'!N33</f>
        <v>0</v>
      </c>
      <c r="K33" s="133" t="str">
        <f>'Time schedule of positions'!O33</f>
        <v/>
      </c>
      <c r="L33" s="133">
        <f>'Time schedule of positions'!P33</f>
        <v>0</v>
      </c>
      <c r="M33" s="134" t="str">
        <f>'Time schedule of positions'!Q33</f>
        <v/>
      </c>
      <c r="N33" s="110"/>
      <c r="O33" s="115" t="str">
        <f>'Time schedule of positions'!BG33</f>
        <v>13:30-17:30</v>
      </c>
      <c r="P33" s="116"/>
      <c r="Q33" s="116"/>
      <c r="R33" s="116"/>
      <c r="S33" s="116"/>
      <c r="T33" s="110"/>
      <c r="U33" s="116" t="str">
        <f>'Time schedule of positions'!BH33</f>
        <v>x</v>
      </c>
      <c r="V33" s="116"/>
      <c r="W33" s="116"/>
      <c r="X33" s="116"/>
      <c r="Y33" s="116"/>
    </row>
    <row r="34" spans="1:25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132">
        <f>'Time schedule of positions'!N34</f>
        <v>0</v>
      </c>
      <c r="K34" s="133" t="str">
        <f>'Time schedule of positions'!O34</f>
        <v/>
      </c>
      <c r="L34" s="133">
        <f>'Time schedule of positions'!P34</f>
        <v>0</v>
      </c>
      <c r="M34" s="134" t="str">
        <f>'Time schedule of positions'!Q34</f>
        <v/>
      </c>
      <c r="N34" s="110"/>
      <c r="O34" s="115" t="str">
        <f>'Time schedule of positions'!BG34</f>
        <v>13:30-16:30</v>
      </c>
      <c r="P34" s="116"/>
      <c r="Q34" s="116"/>
      <c r="R34" s="116"/>
      <c r="S34" s="116"/>
      <c r="T34" s="110"/>
      <c r="U34" s="116" t="str">
        <f>'Time schedule of positions'!BH34</f>
        <v>x</v>
      </c>
      <c r="V34" s="116"/>
      <c r="W34" s="116"/>
      <c r="X34" s="116"/>
      <c r="Y34" s="116"/>
    </row>
    <row r="35" spans="1:25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53">
        <f>'Time schedule of positions'!N35</f>
        <v>0</v>
      </c>
      <c r="K35" s="154">
        <f>'Time schedule of positions'!O35</f>
        <v>0</v>
      </c>
      <c r="L35" s="154">
        <f>'Time schedule of positions'!P35</f>
        <v>0</v>
      </c>
      <c r="M35" s="155">
        <f>'Time schedule of positions'!Q35</f>
        <v>0</v>
      </c>
      <c r="N35" s="151"/>
      <c r="O35" s="143">
        <f>'Time schedule of positions'!BG35</f>
        <v>0</v>
      </c>
      <c r="P35" s="143"/>
      <c r="Q35" s="143"/>
      <c r="R35" s="143"/>
      <c r="S35" s="143"/>
      <c r="T35" s="151"/>
      <c r="U35" s="149">
        <f>'Time schedule of positions'!BH35</f>
        <v>0</v>
      </c>
      <c r="V35" s="149"/>
      <c r="W35" s="149"/>
      <c r="X35" s="149"/>
      <c r="Y35" s="149"/>
    </row>
    <row r="36" spans="1:25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132">
        <f>'Time schedule of positions'!N36</f>
        <v>0</v>
      </c>
      <c r="K36" s="133" t="str">
        <f>'Time schedule of positions'!O36</f>
        <v/>
      </c>
      <c r="L36" s="133">
        <f>'Time schedule of positions'!P36</f>
        <v>0</v>
      </c>
      <c r="M36" s="134" t="str">
        <f>'Time schedule of positions'!Q36</f>
        <v/>
      </c>
      <c r="N36" s="110"/>
      <c r="O36" s="115" t="str">
        <f>'Time schedule of positions'!BG36</f>
        <v>9:00 - 16:00</v>
      </c>
      <c r="P36" s="116"/>
      <c r="Q36" s="116"/>
      <c r="R36" s="116"/>
      <c r="S36" s="116"/>
      <c r="T36" s="110"/>
      <c r="U36" s="116" t="str">
        <f>'Time schedule of positions'!BH36</f>
        <v>16:00 - 22:00</v>
      </c>
      <c r="V36" s="116"/>
      <c r="W36" s="116"/>
      <c r="X36" s="116"/>
      <c r="Y36" s="116"/>
    </row>
    <row r="37" spans="1:25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132">
        <f>'Time schedule of positions'!N37</f>
        <v>0</v>
      </c>
      <c r="K37" s="133" t="str">
        <f>'Time schedule of positions'!O37</f>
        <v/>
      </c>
      <c r="L37" s="133">
        <f>'Time schedule of positions'!P37</f>
        <v>0</v>
      </c>
      <c r="M37" s="134" t="str">
        <f>'Time schedule of positions'!Q37</f>
        <v/>
      </c>
      <c r="N37" s="110"/>
      <c r="O37" s="115" t="str">
        <f>'Time schedule of positions'!BG37</f>
        <v>9:00-17:00</v>
      </c>
      <c r="P37" s="116"/>
      <c r="Q37" s="116"/>
      <c r="R37" s="116"/>
      <c r="S37" s="116"/>
      <c r="T37" s="110"/>
      <c r="U37" s="116" t="str">
        <f>'Time schedule of positions'!BH37</f>
        <v>x</v>
      </c>
      <c r="V37" s="116"/>
      <c r="W37" s="116"/>
      <c r="X37" s="116"/>
      <c r="Y37" s="116"/>
    </row>
    <row r="38" spans="1:25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132">
        <f>'Time schedule of positions'!N38</f>
        <v>0</v>
      </c>
      <c r="K38" s="133" t="str">
        <f>'Time schedule of positions'!O38</f>
        <v/>
      </c>
      <c r="L38" s="133">
        <f>'Time schedule of positions'!P38</f>
        <v>0</v>
      </c>
      <c r="M38" s="134" t="str">
        <f>'Time schedule of positions'!Q38</f>
        <v/>
      </c>
      <c r="N38" s="110"/>
      <c r="O38" s="115" t="str">
        <f>'Time schedule of positions'!BG38</f>
        <v>x</v>
      </c>
      <c r="P38" s="116"/>
      <c r="Q38" s="116"/>
      <c r="R38" s="116"/>
      <c r="S38" s="116"/>
      <c r="T38" s="110"/>
      <c r="U38" s="116" t="str">
        <f>'Time schedule of positions'!BH38</f>
        <v>17:00 - 23:00</v>
      </c>
      <c r="V38" s="116"/>
      <c r="W38" s="116"/>
      <c r="X38" s="116"/>
      <c r="Y38" s="116"/>
    </row>
    <row r="39" spans="1:25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132">
        <f>'Time schedule of positions'!N39</f>
        <v>0</v>
      </c>
      <c r="K39" s="133" t="str">
        <f>'Time schedule of positions'!O39</f>
        <v/>
      </c>
      <c r="L39" s="133">
        <f>'Time schedule of positions'!P39</f>
        <v>0</v>
      </c>
      <c r="M39" s="134" t="str">
        <f>'Time schedule of positions'!Q39</f>
        <v/>
      </c>
      <c r="N39" s="110"/>
      <c r="O39" s="115" t="str">
        <f>'Time schedule of positions'!BG39</f>
        <v>x</v>
      </c>
      <c r="P39" s="116"/>
      <c r="Q39" s="116"/>
      <c r="R39" s="116"/>
      <c r="S39" s="116"/>
      <c r="T39" s="110"/>
      <c r="U39" s="116" t="str">
        <f>'Time schedule of positions'!BH39</f>
        <v>17:00 - 23:00</v>
      </c>
      <c r="V39" s="116"/>
      <c r="W39" s="116"/>
      <c r="X39" s="116"/>
      <c r="Y39" s="116"/>
    </row>
    <row r="40" spans="1:25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53">
        <f>'Time schedule of positions'!N40</f>
        <v>0</v>
      </c>
      <c r="K40" s="154">
        <f>'Time schedule of positions'!O40</f>
        <v>0</v>
      </c>
      <c r="L40" s="154">
        <f>'Time schedule of positions'!P40</f>
        <v>0</v>
      </c>
      <c r="M40" s="155">
        <f>'Time schedule of positions'!Q40</f>
        <v>0</v>
      </c>
      <c r="N40" s="151"/>
      <c r="O40" s="143">
        <f>'Time schedule of positions'!BG40</f>
        <v>0</v>
      </c>
      <c r="P40" s="143"/>
      <c r="Q40" s="143"/>
      <c r="R40" s="143"/>
      <c r="S40" s="143"/>
      <c r="T40" s="151"/>
      <c r="U40" s="149">
        <f>'Time schedule of positions'!BH40</f>
        <v>0</v>
      </c>
      <c r="V40" s="149"/>
      <c r="W40" s="149"/>
      <c r="X40" s="149"/>
      <c r="Y40" s="149"/>
    </row>
    <row r="41" spans="1:25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132">
        <f>'Time schedule of positions'!N41</f>
        <v>0</v>
      </c>
      <c r="K41" s="133" t="str">
        <f>'Time schedule of positions'!O41</f>
        <v/>
      </c>
      <c r="L41" s="133">
        <f>'Time schedule of positions'!P41</f>
        <v>0</v>
      </c>
      <c r="M41" s="134" t="str">
        <f>'Time schedule of positions'!Q41</f>
        <v/>
      </c>
      <c r="N41" s="110"/>
      <c r="O41" s="115" t="str">
        <f>'Time schedule of positions'!BG41</f>
        <v>9:00 - 12:30</v>
      </c>
      <c r="P41" s="116"/>
      <c r="Q41" s="116"/>
      <c r="R41" s="116"/>
      <c r="S41" s="116"/>
      <c r="T41" s="110"/>
      <c r="U41" s="116" t="str">
        <f>'Time schedule of positions'!BH41</f>
        <v>14:00 - 17:30</v>
      </c>
      <c r="V41" s="116"/>
      <c r="W41" s="116"/>
      <c r="X41" s="116"/>
      <c r="Y41" s="116"/>
    </row>
    <row r="42" spans="1:25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132">
        <f>'Time schedule of positions'!N42</f>
        <v>0</v>
      </c>
      <c r="K42" s="133" t="str">
        <f>'Time schedule of positions'!O42</f>
        <v/>
      </c>
      <c r="L42" s="133">
        <f>'Time schedule of positions'!P42</f>
        <v>0</v>
      </c>
      <c r="M42" s="134" t="str">
        <f>'Time schedule of positions'!Q42</f>
        <v/>
      </c>
      <c r="N42" s="110"/>
      <c r="O42" s="115" t="str">
        <f>'Time schedule of positions'!BG42</f>
        <v>8:00 - 18:00</v>
      </c>
      <c r="P42" s="116"/>
      <c r="Q42" s="116"/>
      <c r="R42" s="116"/>
      <c r="S42" s="116"/>
      <c r="T42" s="110"/>
      <c r="U42" s="116" t="str">
        <f>'Time schedule of positions'!BH42</f>
        <v>x</v>
      </c>
      <c r="V42" s="116"/>
      <c r="W42" s="116"/>
      <c r="X42" s="116"/>
      <c r="Y42" s="116"/>
    </row>
    <row r="43" spans="1:25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132">
        <f>'Time schedule of positions'!N43</f>
        <v>0</v>
      </c>
      <c r="K43" s="133" t="str">
        <f>'Time schedule of positions'!O43</f>
        <v/>
      </c>
      <c r="L43" s="133">
        <f>'Time schedule of positions'!P43</f>
        <v>0</v>
      </c>
      <c r="M43" s="134" t="str">
        <f>'Time schedule of positions'!Q43</f>
        <v/>
      </c>
      <c r="N43" s="111"/>
      <c r="O43" s="115" t="str">
        <f>'Time schedule of positions'!BG43</f>
        <v>9:00 - 17:00</v>
      </c>
      <c r="P43" s="116"/>
      <c r="Q43" s="116"/>
      <c r="R43" s="116"/>
      <c r="S43" s="116"/>
      <c r="T43" s="110"/>
      <c r="U43" s="116" t="str">
        <f>'Time schedule of positions'!BH43</f>
        <v>x</v>
      </c>
      <c r="V43" s="116"/>
      <c r="W43" s="116"/>
      <c r="X43" s="116"/>
      <c r="Y43" s="116"/>
    </row>
    <row r="44" spans="1:25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53">
        <f>'Time schedule of positions'!N44</f>
        <v>0</v>
      </c>
      <c r="K44" s="154">
        <f>'Time schedule of positions'!O44</f>
        <v>0</v>
      </c>
      <c r="L44" s="154">
        <f>'Time schedule of positions'!P44</f>
        <v>0</v>
      </c>
      <c r="M44" s="155">
        <f>'Time schedule of positions'!Q44</f>
        <v>0</v>
      </c>
      <c r="N44" s="151"/>
      <c r="O44" s="143">
        <f>'Time schedule of positions'!BG44</f>
        <v>0</v>
      </c>
      <c r="P44" s="143"/>
      <c r="Q44" s="143"/>
      <c r="R44" s="143"/>
      <c r="S44" s="143"/>
      <c r="T44" s="151"/>
      <c r="U44" s="149">
        <f>'Time schedule of positions'!BH44</f>
        <v>0</v>
      </c>
      <c r="V44" s="149"/>
      <c r="W44" s="149"/>
      <c r="X44" s="149"/>
      <c r="Y44" s="149"/>
    </row>
    <row r="45" spans="1:25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132">
        <f>'Time schedule of positions'!N45</f>
        <v>0</v>
      </c>
      <c r="K45" s="133" t="str">
        <f>'Time schedule of positions'!O45</f>
        <v/>
      </c>
      <c r="L45" s="133">
        <f>'Time schedule of positions'!P45</f>
        <v>0</v>
      </c>
      <c r="M45" s="134" t="str">
        <f>'Time schedule of positions'!Q45</f>
        <v/>
      </c>
      <c r="N45" s="110"/>
      <c r="O45" s="115" t="str">
        <f>'Time schedule of positions'!BG45</f>
        <v>8:00 - 14:00</v>
      </c>
      <c r="P45" s="116"/>
      <c r="Q45" s="116"/>
      <c r="R45" s="116"/>
      <c r="S45" s="116"/>
      <c r="T45" s="110"/>
      <c r="U45" s="116" t="str">
        <f>'Time schedule of positions'!BH45</f>
        <v>14:00 - 20:00</v>
      </c>
      <c r="V45" s="116"/>
      <c r="W45" s="116"/>
      <c r="X45" s="116"/>
      <c r="Y45" s="116"/>
    </row>
    <row r="46" spans="1:25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137">
        <f>'Time schedule of positions'!N46</f>
        <v>0</v>
      </c>
      <c r="K46" s="138" t="str">
        <f>'Time schedule of positions'!O46</f>
        <v/>
      </c>
      <c r="L46" s="138">
        <f>'Time schedule of positions'!P46</f>
        <v>0</v>
      </c>
      <c r="M46" s="139" t="str">
        <f>'Time schedule of positions'!Q46</f>
        <v/>
      </c>
      <c r="N46" s="110"/>
      <c r="O46" s="117" t="str">
        <f>'Time schedule of positions'!BG46</f>
        <v>16:00 -23:00</v>
      </c>
      <c r="P46" s="116"/>
      <c r="Q46" s="116"/>
      <c r="R46" s="116"/>
      <c r="S46" s="116"/>
      <c r="T46" s="110"/>
      <c r="U46" s="118" t="str">
        <f>'Time schedule of positions'!BH46</f>
        <v>x</v>
      </c>
      <c r="V46" s="116"/>
      <c r="W46" s="116"/>
      <c r="X46" s="116"/>
      <c r="Y46" s="116"/>
    </row>
    <row r="47" spans="1:25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91" t="str">
        <f>'Time schedule of positions'!N47</f>
        <v>Thursday</v>
      </c>
      <c r="K47" s="392"/>
      <c r="L47" s="392"/>
      <c r="M47" s="393"/>
      <c r="N47" s="110"/>
      <c r="O47" s="19"/>
      <c r="P47" s="110"/>
      <c r="Q47" s="110"/>
      <c r="R47" s="110"/>
      <c r="S47" s="110"/>
      <c r="T47" s="110"/>
      <c r="U47" s="19"/>
      <c r="V47" s="110"/>
      <c r="W47" s="110"/>
    </row>
    <row r="48" spans="1:25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408" t="str">
        <f>'Time schedule of positions'!N48</f>
        <v>26. 10.</v>
      </c>
      <c r="K48" s="409"/>
      <c r="L48" s="409"/>
      <c r="M48" s="410"/>
      <c r="N48" s="110"/>
      <c r="O48" s="19"/>
      <c r="P48" s="110"/>
      <c r="Q48" s="110"/>
      <c r="R48" s="110"/>
      <c r="S48" s="110"/>
      <c r="T48" s="110"/>
      <c r="U48" s="19"/>
      <c r="V48" s="110"/>
      <c r="W48" s="110"/>
    </row>
    <row r="49" spans="3:23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positions'!N49</f>
        <v>1. SHIFT</v>
      </c>
      <c r="K49" s="123">
        <f>'Time schedule of positions'!O49</f>
        <v>0</v>
      </c>
      <c r="L49" s="122" t="str">
        <f>'Time schedule of positions'!P49</f>
        <v>2. SHIFT</v>
      </c>
      <c r="M49" s="123">
        <f>'Time schedule of positions'!Q49</f>
        <v>0</v>
      </c>
      <c r="N49" s="112"/>
      <c r="P49" s="112"/>
      <c r="Q49" s="112"/>
      <c r="R49" s="112"/>
      <c r="S49" s="112"/>
      <c r="T49" s="112"/>
      <c r="V49" s="112"/>
      <c r="W49" s="112"/>
    </row>
    <row r="50" spans="3:23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positions'!N50</f>
        <v>POTENCIAL   0</v>
      </c>
      <c r="K50" s="386"/>
      <c r="L50" s="386"/>
      <c r="M50" s="387"/>
      <c r="N50" s="125"/>
      <c r="P50" s="125"/>
      <c r="Q50" s="125"/>
      <c r="R50" s="125"/>
      <c r="S50" s="125"/>
      <c r="T50" s="125"/>
      <c r="V50" s="125"/>
      <c r="W50" s="125"/>
    </row>
    <row r="51" spans="3:23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21" t="str">
        <f>'Time schedule of positions'!N51</f>
        <v>H1</v>
      </c>
      <c r="K51" s="12">
        <f>'Time schedule of positions'!O51</f>
        <v>-4</v>
      </c>
      <c r="L51" s="12" t="str">
        <f>'Time schedule of positions'!P51</f>
        <v>H1</v>
      </c>
      <c r="M51" s="124">
        <f>'Time schedule of positions'!Q51</f>
        <v>-4</v>
      </c>
      <c r="N51" s="112"/>
      <c r="P51" s="112"/>
      <c r="Q51" s="112"/>
      <c r="R51" s="112"/>
      <c r="S51" s="112"/>
      <c r="T51" s="112"/>
      <c r="V51" s="112"/>
      <c r="W51" s="112"/>
    </row>
    <row r="52" spans="3:23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positions'!N52</f>
        <v>0</v>
      </c>
      <c r="K52" s="8">
        <f>'Time schedule of positions'!O52</f>
        <v>0</v>
      </c>
      <c r="L52" s="8">
        <f>'Time schedule of positions'!P52</f>
        <v>0</v>
      </c>
      <c r="M52" s="39">
        <f>'Time schedule of positions'!Q52</f>
        <v>0</v>
      </c>
      <c r="N52" s="112"/>
      <c r="P52" s="112"/>
      <c r="Q52" s="112"/>
      <c r="R52" s="112"/>
      <c r="S52" s="112"/>
      <c r="T52" s="112"/>
      <c r="V52" s="112"/>
      <c r="W52" s="112"/>
    </row>
    <row r="53" spans="3:23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positions'!N53</f>
        <v>0</v>
      </c>
      <c r="K53" s="8">
        <f>'Time schedule of positions'!O53</f>
        <v>0</v>
      </c>
      <c r="L53" s="8">
        <f>'Time schedule of positions'!P53</f>
        <v>0</v>
      </c>
      <c r="M53" s="39">
        <f>'Time schedule of positions'!Q53</f>
        <v>0</v>
      </c>
      <c r="N53" s="112"/>
      <c r="P53" s="112"/>
      <c r="Q53" s="112"/>
      <c r="R53" s="112"/>
      <c r="S53" s="112"/>
      <c r="T53" s="112"/>
      <c r="V53" s="112"/>
      <c r="W53" s="112"/>
    </row>
    <row r="54" spans="3:23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positions'!N54</f>
        <v>0</v>
      </c>
      <c r="K54" s="8">
        <f>'Time schedule of positions'!O54</f>
        <v>0</v>
      </c>
      <c r="L54" s="8">
        <f>'Time schedule of positions'!P54</f>
        <v>0</v>
      </c>
      <c r="M54" s="39">
        <f>'Time schedule of positions'!Q54</f>
        <v>0</v>
      </c>
      <c r="N54" s="112"/>
      <c r="P54" s="112"/>
      <c r="Q54" s="112"/>
      <c r="R54" s="112"/>
      <c r="S54" s="112"/>
      <c r="T54" s="112"/>
      <c r="V54" s="112"/>
      <c r="W54" s="112"/>
    </row>
    <row r="55" spans="3:23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positions'!N55</f>
        <v>0</v>
      </c>
      <c r="K55" s="8">
        <f>'Time schedule of positions'!O55</f>
        <v>0</v>
      </c>
      <c r="L55" s="8">
        <f>'Time schedule of positions'!P55</f>
        <v>0</v>
      </c>
      <c r="M55" s="39">
        <f>'Time schedule of positions'!Q55</f>
        <v>0</v>
      </c>
      <c r="N55" s="112"/>
      <c r="P55" s="112"/>
      <c r="Q55" s="112"/>
      <c r="R55" s="112"/>
      <c r="S55" s="112"/>
      <c r="T55" s="112"/>
      <c r="V55" s="112"/>
      <c r="W55" s="112"/>
    </row>
    <row r="56" spans="3:23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positions'!N56</f>
        <v>0</v>
      </c>
      <c r="K56" s="8">
        <f>'Time schedule of positions'!O56</f>
        <v>0</v>
      </c>
      <c r="L56" s="8">
        <f>'Time schedule of positions'!P56</f>
        <v>0</v>
      </c>
      <c r="M56" s="39">
        <f>'Time schedule of positions'!Q56</f>
        <v>0</v>
      </c>
      <c r="N56" s="112"/>
      <c r="P56" s="112"/>
      <c r="Q56" s="112"/>
      <c r="R56" s="112"/>
      <c r="S56" s="112"/>
      <c r="T56" s="112"/>
      <c r="V56" s="112"/>
      <c r="W56" s="112"/>
    </row>
    <row r="57" spans="3:23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positions'!N57</f>
        <v>0</v>
      </c>
      <c r="K57" s="10">
        <f>'Time schedule of positions'!O57</f>
        <v>0</v>
      </c>
      <c r="L57" s="10">
        <f>'Time schedule of positions'!P57</f>
        <v>0</v>
      </c>
      <c r="M57" s="41">
        <f>'Time schedule of positions'!Q57</f>
        <v>0</v>
      </c>
      <c r="N57" s="112"/>
      <c r="P57" s="112"/>
      <c r="Q57" s="112"/>
      <c r="R57" s="112"/>
      <c r="S57" s="112"/>
      <c r="T57" s="112"/>
      <c r="V57" s="112"/>
      <c r="W57" s="112"/>
    </row>
    <row r="58" spans="3:23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positions'!N58</f>
        <v>1. SHIFT</v>
      </c>
      <c r="K58" s="43">
        <f>'Time schedule of positions'!O58</f>
        <v>-4</v>
      </c>
      <c r="L58" s="42" t="str">
        <f>'Time schedule of positions'!P58</f>
        <v>2. SHIFT</v>
      </c>
      <c r="M58" s="43">
        <f>'Time schedule of positions'!Q58</f>
        <v>-4</v>
      </c>
      <c r="N58" s="113"/>
      <c r="P58" s="113"/>
      <c r="Q58" s="113"/>
      <c r="R58" s="113"/>
      <c r="S58" s="113"/>
      <c r="T58" s="113"/>
      <c r="V58" s="113"/>
      <c r="W58" s="113"/>
    </row>
    <row r="59" spans="3:23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positions'!N59</f>
        <v>REAL   -8</v>
      </c>
      <c r="K59" s="386"/>
      <c r="L59" s="386"/>
      <c r="M59" s="387"/>
      <c r="N59" s="126"/>
      <c r="P59" s="126"/>
      <c r="Q59" s="126"/>
      <c r="R59" s="126"/>
      <c r="S59" s="126"/>
      <c r="T59" s="126"/>
      <c r="V59" s="126"/>
      <c r="W59" s="126"/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59"/>
  <sheetViews>
    <sheetView topLeftCell="C1" zoomScale="70" zoomScaleNormal="70" zoomScaleSheetLayoutView="55" workbookViewId="0">
      <pane ySplit="2" topLeftCell="A3" activePane="bottomLeft" state="frozen"/>
      <selection activeCell="R52" sqref="R52"/>
      <selection pane="bottomLeft" activeCell="Q2" sqref="Q2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19" width="25.7109375" style="169" customWidth="1"/>
    <col min="20" max="20" width="2.28515625" style="114" customWidth="1"/>
    <col min="21" max="21" width="12.140625" bestFit="1" customWidth="1"/>
    <col min="22" max="23" width="25.7109375" style="169" customWidth="1"/>
    <col min="24" max="25" width="25.7109375" style="170" customWidth="1"/>
  </cols>
  <sheetData>
    <row r="1" spans="1:25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82" t="str">
        <f>'Time schedule of positions'!R1</f>
        <v>Friday</v>
      </c>
      <c r="K1" s="383"/>
      <c r="L1" s="383"/>
      <c r="M1" s="394"/>
      <c r="N1" s="109"/>
      <c r="P1" s="160"/>
      <c r="Q1" s="160"/>
      <c r="R1" s="160"/>
      <c r="S1" s="160"/>
      <c r="T1" s="109"/>
      <c r="V1" s="160"/>
      <c r="W1" s="160"/>
    </row>
    <row r="2" spans="1:25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88" t="str">
        <f>'Time schedule of positions'!R2</f>
        <v>27. 10.</v>
      </c>
      <c r="K2" s="389"/>
      <c r="L2" s="389"/>
      <c r="M2" s="395"/>
      <c r="N2" s="109"/>
      <c r="O2" s="159" t="str">
        <f>'Time schedule of positions'!BG2</f>
        <v>I</v>
      </c>
      <c r="P2" s="160"/>
      <c r="Q2" s="160"/>
      <c r="R2" s="160"/>
      <c r="S2" s="160"/>
      <c r="T2" s="109"/>
      <c r="U2" s="159" t="str">
        <f>'Time schedule of positions'!BH2</f>
        <v>II</v>
      </c>
      <c r="V2" s="160"/>
      <c r="W2" s="160"/>
      <c r="X2" s="171"/>
      <c r="Y2" s="171"/>
    </row>
    <row r="3" spans="1:25" ht="15.75" customHeight="1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>
        <f>'Time schedule of positions'!R3</f>
        <v>0</v>
      </c>
      <c r="K3" s="44" t="str">
        <f>'Time schedule of positions'!S3</f>
        <v/>
      </c>
      <c r="L3" s="44">
        <f>'Time schedule of positions'!T3</f>
        <v>0</v>
      </c>
      <c r="M3" s="63" t="str">
        <f>'Time schedule of positions'!U3</f>
        <v/>
      </c>
      <c r="N3" s="110"/>
      <c r="O3" s="119" t="str">
        <f>'Time schedule of positions'!BG3</f>
        <v>8:00 - 15:00</v>
      </c>
      <c r="P3" s="161"/>
      <c r="Q3" s="161"/>
      <c r="R3" s="161"/>
      <c r="S3" s="161"/>
      <c r="T3" s="110"/>
      <c r="U3" s="120" t="str">
        <f>'Time schedule of positions'!BH3</f>
        <v>15:00 - 22:00</v>
      </c>
      <c r="V3" s="161"/>
      <c r="W3" s="161"/>
      <c r="X3" s="161"/>
      <c r="Y3" s="161"/>
    </row>
    <row r="4" spans="1:25" ht="15.75" customHeight="1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>
        <f>'Time schedule of positions'!R4</f>
        <v>0</v>
      </c>
      <c r="K4" s="45" t="str">
        <f>'Time schedule of positions'!S4</f>
        <v/>
      </c>
      <c r="L4" s="45">
        <f>'Time schedule of positions'!T4</f>
        <v>0</v>
      </c>
      <c r="M4" s="49" t="str">
        <f>'Time schedule of positions'!U4</f>
        <v/>
      </c>
      <c r="N4" s="110"/>
      <c r="O4" s="115" t="str">
        <f>'Time schedule of positions'!BG4</f>
        <v>8:00 - 15:00</v>
      </c>
      <c r="P4" s="161"/>
      <c r="Q4" s="161"/>
      <c r="R4" s="161"/>
      <c r="S4" s="161"/>
      <c r="T4" s="110"/>
      <c r="U4" s="116" t="str">
        <f>'Time schedule of positions'!BH4</f>
        <v>15:00 - 22:00</v>
      </c>
      <c r="V4" s="161"/>
      <c r="W4" s="161"/>
      <c r="X4" s="161"/>
      <c r="Y4" s="161"/>
    </row>
    <row r="5" spans="1:25" ht="15.75" customHeight="1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>
        <f>'Time schedule of positions'!R5</f>
        <v>0</v>
      </c>
      <c r="K5" s="45" t="str">
        <f>'Time schedule of positions'!S5</f>
        <v/>
      </c>
      <c r="L5" s="45">
        <f>'Time schedule of positions'!T5</f>
        <v>0</v>
      </c>
      <c r="M5" s="49" t="str">
        <f>'Time schedule of positions'!U5</f>
        <v/>
      </c>
      <c r="N5" s="110"/>
      <c r="O5" s="115" t="str">
        <f>'Time schedule of positions'!BG5</f>
        <v>8:00 - 15:00</v>
      </c>
      <c r="P5" s="161"/>
      <c r="Q5" s="161"/>
      <c r="R5" s="161"/>
      <c r="S5" s="161"/>
      <c r="T5" s="110"/>
      <c r="U5" s="116" t="str">
        <f>'Time schedule of positions'!BH5</f>
        <v>15:00 - 22:00</v>
      </c>
      <c r="V5" s="161"/>
      <c r="W5" s="161"/>
      <c r="X5" s="161"/>
      <c r="Y5" s="161"/>
    </row>
    <row r="6" spans="1:25" ht="15.75" customHeight="1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>
        <f>'Time schedule of positions'!R6</f>
        <v>0</v>
      </c>
      <c r="K6" s="45" t="str">
        <f>'Time schedule of positions'!S6</f>
        <v/>
      </c>
      <c r="L6" s="45">
        <f>'Time schedule of positions'!T6</f>
        <v>0</v>
      </c>
      <c r="M6" s="49" t="str">
        <f>'Time schedule of positions'!U6</f>
        <v/>
      </c>
      <c r="N6" s="110"/>
      <c r="O6" s="115" t="str">
        <f>'Time schedule of positions'!BG6</f>
        <v>8:00 - 15:00</v>
      </c>
      <c r="P6" s="161"/>
      <c r="Q6" s="161"/>
      <c r="R6" s="161"/>
      <c r="S6" s="161"/>
      <c r="T6" s="110"/>
      <c r="U6" s="116" t="str">
        <f>'Time schedule of positions'!BH6</f>
        <v>15:00 - 22:00</v>
      </c>
      <c r="V6" s="161"/>
      <c r="W6" s="161"/>
      <c r="X6" s="161"/>
      <c r="Y6" s="161"/>
    </row>
    <row r="7" spans="1:25" ht="15.75" customHeight="1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>
        <f>'Time schedule of positions'!R7</f>
        <v>0</v>
      </c>
      <c r="K7" s="45" t="str">
        <f>'Time schedule of positions'!S7</f>
        <v/>
      </c>
      <c r="L7" s="45">
        <f>'Time schedule of positions'!T7</f>
        <v>0</v>
      </c>
      <c r="M7" s="49" t="str">
        <f>'Time schedule of positions'!U7</f>
        <v/>
      </c>
      <c r="N7" s="110"/>
      <c r="O7" s="115" t="str">
        <f>'Time schedule of positions'!BG7</f>
        <v>8:00 - 15:00</v>
      </c>
      <c r="P7" s="161"/>
      <c r="Q7" s="161"/>
      <c r="R7" s="161"/>
      <c r="S7" s="161"/>
      <c r="T7" s="110"/>
      <c r="U7" s="116" t="str">
        <f>'Time schedule of positions'!BH7</f>
        <v>15:00 - 22:00</v>
      </c>
      <c r="V7" s="161"/>
      <c r="W7" s="161"/>
      <c r="X7" s="161"/>
      <c r="Y7" s="161"/>
    </row>
    <row r="8" spans="1:25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positions'!R8</f>
        <v>0</v>
      </c>
      <c r="K8" s="45" t="str">
        <f>'Time schedule of positions'!S8</f>
        <v/>
      </c>
      <c r="L8" s="45">
        <f>'Time schedule of positions'!T8</f>
        <v>0</v>
      </c>
      <c r="M8" s="49" t="str">
        <f>'Time schedule of positions'!U8</f>
        <v/>
      </c>
      <c r="N8" s="110"/>
      <c r="O8" s="115" t="str">
        <f>'Time schedule of positions'!BG8</f>
        <v>8:00 - 15:00</v>
      </c>
      <c r="P8" s="161"/>
      <c r="Q8" s="161"/>
      <c r="R8" s="161"/>
      <c r="S8" s="161"/>
      <c r="T8" s="110"/>
      <c r="U8" s="116" t="str">
        <f>'Time schedule of positions'!BH8</f>
        <v>15:00 - 22:00</v>
      </c>
      <c r="V8" s="161"/>
      <c r="W8" s="161"/>
      <c r="X8" s="161"/>
      <c r="Y8" s="161"/>
    </row>
    <row r="9" spans="1:25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>
        <f>'Time schedule of positions'!R9</f>
        <v>0</v>
      </c>
      <c r="K9" s="45" t="str">
        <f>'Time schedule of positions'!S9</f>
        <v/>
      </c>
      <c r="L9" s="45">
        <f>'Time schedule of positions'!T9</f>
        <v>0</v>
      </c>
      <c r="M9" s="49" t="str">
        <f>'Time schedule of positions'!U9</f>
        <v/>
      </c>
      <c r="N9" s="110"/>
      <c r="O9" s="115" t="str">
        <f>'Time schedule of positions'!BG9</f>
        <v>8:00 - 15:00</v>
      </c>
      <c r="P9" s="161"/>
      <c r="Q9" s="161"/>
      <c r="R9" s="161"/>
      <c r="S9" s="161"/>
      <c r="T9" s="110"/>
      <c r="U9" s="116" t="str">
        <f>'Time schedule of positions'!BH9</f>
        <v>15:00 - 22:00</v>
      </c>
      <c r="V9" s="161"/>
      <c r="W9" s="161"/>
      <c r="X9" s="161"/>
      <c r="Y9" s="161"/>
    </row>
    <row r="10" spans="1:25" ht="15.75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>
        <f>'Time schedule of positions'!R10</f>
        <v>0</v>
      </c>
      <c r="K10" s="45" t="str">
        <f>'Time schedule of positions'!S10</f>
        <v/>
      </c>
      <c r="L10" s="45">
        <f>'Time schedule of positions'!T10</f>
        <v>0</v>
      </c>
      <c r="M10" s="49" t="str">
        <f>'Time schedule of positions'!U10</f>
        <v/>
      </c>
      <c r="N10" s="110"/>
      <c r="O10" s="115" t="str">
        <f>'Time schedule of positions'!BG10</f>
        <v>8:00 - 15:00</v>
      </c>
      <c r="P10" s="161"/>
      <c r="Q10" s="161"/>
      <c r="R10" s="161"/>
      <c r="S10" s="161"/>
      <c r="T10" s="110"/>
      <c r="U10" s="116" t="str">
        <f>'Time schedule of positions'!BH10</f>
        <v>15:00 - 22:00</v>
      </c>
      <c r="V10" s="161"/>
      <c r="W10" s="161"/>
      <c r="X10" s="161"/>
      <c r="Y10" s="161"/>
    </row>
    <row r="11" spans="1:25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positions'!R11</f>
        <v>0</v>
      </c>
      <c r="K11" s="149">
        <f>'Time schedule of positions'!S11</f>
        <v>0</v>
      </c>
      <c r="L11" s="149">
        <f>'Time schedule of positions'!T11</f>
        <v>0</v>
      </c>
      <c r="M11" s="150">
        <f>'Time schedule of positions'!U11</f>
        <v>0</v>
      </c>
      <c r="N11" s="151"/>
      <c r="O11" s="143">
        <f>'Time schedule of positions'!BG11</f>
        <v>0</v>
      </c>
      <c r="P11" s="162"/>
      <c r="Q11" s="162"/>
      <c r="R11" s="162"/>
      <c r="S11" s="162"/>
      <c r="T11" s="151"/>
      <c r="U11" s="149">
        <f>'Time schedule of positions'!BH11</f>
        <v>0</v>
      </c>
      <c r="V11" s="172"/>
      <c r="W11" s="172"/>
      <c r="X11" s="172"/>
      <c r="Y11" s="172"/>
    </row>
    <row r="12" spans="1:25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>
        <f>'Time schedule of positions'!R12</f>
        <v>0</v>
      </c>
      <c r="K12" s="45" t="str">
        <f>'Time schedule of positions'!S12</f>
        <v/>
      </c>
      <c r="L12" s="45">
        <f>'Time schedule of positions'!T12</f>
        <v>0</v>
      </c>
      <c r="M12" s="49" t="str">
        <f>'Time schedule of positions'!U12</f>
        <v/>
      </c>
      <c r="N12" s="110"/>
      <c r="O12" s="115" t="str">
        <f>'Time schedule of positions'!BG12</f>
        <v>8:00 - 15:00</v>
      </c>
      <c r="P12" s="161"/>
      <c r="Q12" s="161"/>
      <c r="R12" s="161"/>
      <c r="S12" s="161"/>
      <c r="T12" s="110"/>
      <c r="U12" s="116" t="str">
        <f>'Time schedule of positions'!BH12</f>
        <v>15:00 - 22:00</v>
      </c>
      <c r="V12" s="161"/>
      <c r="W12" s="161"/>
      <c r="X12" s="161"/>
      <c r="Y12" s="161"/>
    </row>
    <row r="13" spans="1:25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>
        <f>'Time schedule of positions'!R13</f>
        <v>0</v>
      </c>
      <c r="K13" s="45" t="str">
        <f>'Time schedule of positions'!S13</f>
        <v/>
      </c>
      <c r="L13" s="45">
        <f>'Time schedule of positions'!T13</f>
        <v>0</v>
      </c>
      <c r="M13" s="49" t="str">
        <f>'Time schedule of positions'!U13</f>
        <v/>
      </c>
      <c r="N13" s="110"/>
      <c r="O13" s="115" t="str">
        <f>'Time schedule of positions'!BG13</f>
        <v>8:00 - 15:00</v>
      </c>
      <c r="P13" s="283"/>
      <c r="Q13" s="283"/>
      <c r="R13" s="283"/>
      <c r="S13" s="283"/>
      <c r="T13" s="110"/>
      <c r="U13" s="116" t="str">
        <f>'Time schedule of positions'!BH13</f>
        <v>15:00 - 22:00</v>
      </c>
      <c r="V13" s="161"/>
      <c r="W13" s="161"/>
      <c r="X13" s="161"/>
      <c r="Y13" s="161"/>
    </row>
    <row r="14" spans="1:25" ht="15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 t="str">
        <f>'Time schedule of positions'!R14</f>
        <v>8:00 - 18:00</v>
      </c>
      <c r="K14" s="174">
        <f>'Time schedule of positions'!S14</f>
        <v>0</v>
      </c>
      <c r="L14" s="45">
        <f>'Time schedule of positions'!T14</f>
        <v>0</v>
      </c>
      <c r="M14" s="49" t="str">
        <f>'Time schedule of positions'!U14</f>
        <v/>
      </c>
      <c r="N14" s="110"/>
      <c r="O14" s="115" t="str">
        <f>'Time schedule of positions'!BG14</f>
        <v>8:00 - 15:00</v>
      </c>
      <c r="P14" s="283"/>
      <c r="Q14" s="283"/>
      <c r="R14" s="283"/>
      <c r="S14" s="283"/>
      <c r="T14" s="110"/>
      <c r="U14" s="116" t="str">
        <f>'Time schedule of positions'!BH14</f>
        <v>15:00 - 22:00</v>
      </c>
      <c r="V14" s="283"/>
      <c r="W14" s="283"/>
      <c r="X14" s="283"/>
      <c r="Y14" s="283"/>
    </row>
    <row r="15" spans="1:25" ht="15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 t="str">
        <f>'Time schedule of positions'!R15</f>
        <v>8:00 - 18:00</v>
      </c>
      <c r="K15" s="174">
        <f>'Time schedule of positions'!S15</f>
        <v>0</v>
      </c>
      <c r="L15" s="45">
        <f>'Time schedule of positions'!T15</f>
        <v>0</v>
      </c>
      <c r="M15" s="49" t="str">
        <f>'Time schedule of positions'!U15</f>
        <v/>
      </c>
      <c r="N15" s="110"/>
      <c r="O15" s="115" t="str">
        <f>'Time schedule of positions'!BG15</f>
        <v>8:00 - 15:00</v>
      </c>
      <c r="P15" s="283"/>
      <c r="Q15" s="283"/>
      <c r="R15" s="283"/>
      <c r="S15" s="283"/>
      <c r="T15" s="110"/>
      <c r="U15" s="116" t="str">
        <f>'Time schedule of positions'!BH15</f>
        <v>15:00 - 22:00</v>
      </c>
      <c r="V15" s="283"/>
      <c r="W15" s="283"/>
      <c r="X15" s="283"/>
      <c r="Y15" s="283"/>
    </row>
    <row r="16" spans="1:25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positions'!R16</f>
        <v>0</v>
      </c>
      <c r="K16" s="45" t="str">
        <f>'Time schedule of positions'!S16</f>
        <v/>
      </c>
      <c r="L16" s="45">
        <f>'Time schedule of positions'!T16</f>
        <v>0</v>
      </c>
      <c r="M16" s="49" t="str">
        <f>'Time schedule of positions'!U16</f>
        <v/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110"/>
      <c r="U16" s="116" t="str">
        <f>'Time schedule of positions'!BH16</f>
        <v>15:00 - 22:00</v>
      </c>
      <c r="V16" s="283"/>
      <c r="W16" s="283"/>
      <c r="X16" s="283"/>
      <c r="Y16" s="283"/>
    </row>
    <row r="17" spans="1:25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positions'!R17</f>
        <v>0</v>
      </c>
      <c r="K17" s="45" t="str">
        <f>'Time schedule of positions'!S17</f>
        <v/>
      </c>
      <c r="L17" s="45">
        <f>'Time schedule of positions'!T17</f>
        <v>0</v>
      </c>
      <c r="M17" s="49" t="str">
        <f>'Time schedule of positions'!U17</f>
        <v/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110"/>
      <c r="U17" s="116" t="str">
        <f>'Time schedule of positions'!BH17</f>
        <v>15:00 - 22:00</v>
      </c>
      <c r="V17" s="283"/>
      <c r="W17" s="283"/>
      <c r="X17" s="283"/>
      <c r="Y17" s="283"/>
    </row>
    <row r="18" spans="1:25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positions'!R18</f>
        <v>0</v>
      </c>
      <c r="K18" s="149">
        <f>'Time schedule of positions'!S18</f>
        <v>0</v>
      </c>
      <c r="L18" s="149">
        <f>'Time schedule of positions'!T18</f>
        <v>0</v>
      </c>
      <c r="M18" s="150">
        <f>'Time schedule of positions'!U18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151"/>
      <c r="U18" s="149">
        <f>'Time schedule of positions'!BH18</f>
        <v>0</v>
      </c>
      <c r="V18" s="346"/>
      <c r="W18" s="346"/>
      <c r="X18" s="346"/>
      <c r="Y18" s="346"/>
    </row>
    <row r="19" spans="1:25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>
        <f>'Time schedule of positions'!R19</f>
        <v>0</v>
      </c>
      <c r="K19" s="45" t="str">
        <f>'Time schedule of positions'!S19</f>
        <v/>
      </c>
      <c r="L19" s="45">
        <f>'Time schedule of positions'!T19</f>
        <v>0</v>
      </c>
      <c r="M19" s="49" t="str">
        <f>'Time schedule of positions'!U19</f>
        <v/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110"/>
      <c r="U19" s="116" t="str">
        <f>'Time schedule of positions'!BH19</f>
        <v>15:00 - 22:00</v>
      </c>
      <c r="V19" s="283"/>
      <c r="W19" s="283"/>
      <c r="X19" s="283"/>
      <c r="Y19" s="283"/>
    </row>
    <row r="20" spans="1:25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8">
        <f>'Time schedule of positions'!R20</f>
        <v>0</v>
      </c>
      <c r="K20" s="45" t="str">
        <f>'Time schedule of positions'!S20</f>
        <v/>
      </c>
      <c r="L20" s="45">
        <f>'Time schedule of positions'!T20</f>
        <v>0</v>
      </c>
      <c r="M20" s="49" t="str">
        <f>'Time schedule of positions'!U20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110"/>
      <c r="U20" s="116" t="str">
        <f>'Time schedule of positions'!BH20</f>
        <v>x</v>
      </c>
      <c r="V20" s="283"/>
      <c r="W20" s="283"/>
      <c r="X20" s="283"/>
      <c r="Y20" s="283"/>
    </row>
    <row r="21" spans="1:25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48">
        <f>'Time schedule of positions'!R21</f>
        <v>0</v>
      </c>
      <c r="K21" s="45" t="str">
        <f>'Time schedule of positions'!S21</f>
        <v/>
      </c>
      <c r="L21" s="45">
        <f>'Time schedule of positions'!T21</f>
        <v>0</v>
      </c>
      <c r="M21" s="49" t="str">
        <f>'Time schedule of positions'!U21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110"/>
      <c r="U21" s="116" t="str">
        <f>'Time schedule of positions'!BH21</f>
        <v>x</v>
      </c>
      <c r="V21" s="283"/>
      <c r="W21" s="283"/>
      <c r="X21" s="283"/>
      <c r="Y21" s="283"/>
    </row>
    <row r="22" spans="1:25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48">
        <f>'Time schedule of positions'!R22</f>
        <v>0</v>
      </c>
      <c r="K22" s="45" t="str">
        <f>'Time schedule of positions'!S22</f>
        <v/>
      </c>
      <c r="L22" s="45">
        <f>'Time schedule of positions'!T22</f>
        <v>0</v>
      </c>
      <c r="M22" s="49" t="str">
        <f>'Time schedule of positions'!U22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110"/>
      <c r="U22" s="116" t="str">
        <f>'Time schedule of positions'!BH22</f>
        <v>x</v>
      </c>
      <c r="V22" s="283"/>
      <c r="W22" s="283"/>
      <c r="X22" s="283"/>
      <c r="Y22" s="283"/>
    </row>
    <row r="23" spans="1:25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positions'!R23</f>
        <v>0</v>
      </c>
      <c r="K23" s="149">
        <f>'Time schedule of positions'!S23</f>
        <v>0</v>
      </c>
      <c r="L23" s="149">
        <f>'Time schedule of positions'!T23</f>
        <v>0</v>
      </c>
      <c r="M23" s="150">
        <f>'Time schedule of positions'!U23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151"/>
      <c r="U23" s="149">
        <f>'Time schedule of positions'!BH23</f>
        <v>0</v>
      </c>
      <c r="V23" s="346"/>
      <c r="W23" s="346"/>
      <c r="X23" s="346"/>
      <c r="Y23" s="346"/>
    </row>
    <row r="24" spans="1:25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48" t="str">
        <f>'Time schedule of positions'!R24</f>
        <v>8:00 - 14:00</v>
      </c>
      <c r="K24" s="174">
        <f>'Time schedule of positions'!S24</f>
        <v>0</v>
      </c>
      <c r="L24" s="45" t="str">
        <f>'Time schedule of positions'!T24</f>
        <v>14:00 - 20:00</v>
      </c>
      <c r="M24" s="175">
        <f>'Time schedule of positions'!U24</f>
        <v>0</v>
      </c>
      <c r="N24" s="110"/>
      <c r="O24" s="115" t="str">
        <f>'Time schedule of positions'!BG24</f>
        <v>8:00 - 14:00</v>
      </c>
      <c r="P24" s="283"/>
      <c r="Q24" s="283"/>
      <c r="R24" s="344"/>
      <c r="S24" s="283"/>
      <c r="T24" s="110"/>
      <c r="U24" s="116" t="str">
        <f>'Time schedule of positions'!BH24</f>
        <v>14:00 - 20:00</v>
      </c>
      <c r="V24" s="345"/>
      <c r="W24" s="347"/>
      <c r="X24" s="283"/>
      <c r="Y24" s="283"/>
    </row>
    <row r="25" spans="1:25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48" t="str">
        <f>'Time schedule of positions'!R25</f>
        <v>8:00 - 14:00</v>
      </c>
      <c r="K25" s="174">
        <f>'Time schedule of positions'!S25</f>
        <v>0</v>
      </c>
      <c r="L25" s="45" t="str">
        <f>'Time schedule of positions'!T25</f>
        <v>14:00 - 20:00</v>
      </c>
      <c r="M25" s="175">
        <f>'Time schedule of positions'!U25</f>
        <v>0</v>
      </c>
      <c r="N25" s="110"/>
      <c r="O25" s="115" t="str">
        <f>'Time schedule of positions'!BG25</f>
        <v>8:00 - 14:00</v>
      </c>
      <c r="P25" s="283"/>
      <c r="Q25" s="283"/>
      <c r="R25" s="283"/>
      <c r="S25" s="345"/>
      <c r="T25" s="110"/>
      <c r="U25" s="116" t="str">
        <f>'Time schedule of positions'!BH25</f>
        <v>14:00 - 20:00</v>
      </c>
      <c r="V25" s="283"/>
      <c r="W25" s="283"/>
      <c r="X25" s="283"/>
      <c r="Y25" s="283"/>
    </row>
    <row r="26" spans="1:25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48" t="str">
        <f>'Time schedule of positions'!R26</f>
        <v>8:00 - 14:00</v>
      </c>
      <c r="K26" s="174">
        <f>'Time schedule of positions'!S26</f>
        <v>0</v>
      </c>
      <c r="L26" s="45" t="str">
        <f>'Time schedule of positions'!T26</f>
        <v>14:00 - 20:00</v>
      </c>
      <c r="M26" s="175">
        <f>'Time schedule of positions'!U26</f>
        <v>0</v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110"/>
      <c r="U26" s="116" t="str">
        <f>'Time schedule of positions'!BH26</f>
        <v>14:00 - 20:00</v>
      </c>
      <c r="V26" s="283"/>
      <c r="W26" s="283"/>
      <c r="X26" s="283"/>
      <c r="Y26" s="283"/>
    </row>
    <row r="27" spans="1:25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48" t="str">
        <f>'Time schedule of positions'!R27</f>
        <v>8:00 - 14:00</v>
      </c>
      <c r="K27" s="174">
        <f>'Time schedule of positions'!S27</f>
        <v>0</v>
      </c>
      <c r="L27" s="45" t="str">
        <f>'Time schedule of positions'!T27</f>
        <v>14:00 - 20:00</v>
      </c>
      <c r="M27" s="175">
        <f>'Time schedule of positions'!U27</f>
        <v>0</v>
      </c>
      <c r="N27" s="110"/>
      <c r="O27" s="115" t="str">
        <f>'Time schedule of positions'!BG27</f>
        <v>8:00 - 14:00</v>
      </c>
      <c r="P27" s="283"/>
      <c r="Q27" s="283"/>
      <c r="R27" s="283"/>
      <c r="S27" s="161"/>
      <c r="T27" s="110"/>
      <c r="U27" s="116" t="str">
        <f>'Time schedule of positions'!BH27</f>
        <v>14:00 - 20:00</v>
      </c>
      <c r="V27" s="347"/>
      <c r="W27" s="283"/>
      <c r="X27" s="283"/>
      <c r="Y27" s="283"/>
    </row>
    <row r="28" spans="1:25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positions'!R28</f>
        <v>0</v>
      </c>
      <c r="K28" s="149">
        <f>'Time schedule of positions'!S28</f>
        <v>0</v>
      </c>
      <c r="L28" s="149">
        <f>'Time schedule of positions'!T28</f>
        <v>0</v>
      </c>
      <c r="M28" s="150">
        <f>'Time schedule of positions'!U28</f>
        <v>0</v>
      </c>
      <c r="N28" s="151"/>
      <c r="O28" s="143">
        <f>'Time schedule of positions'!BG28</f>
        <v>0</v>
      </c>
      <c r="P28" s="342"/>
      <c r="Q28" s="342"/>
      <c r="R28" s="342"/>
      <c r="S28" s="162"/>
      <c r="T28" s="151"/>
      <c r="U28" s="149">
        <f>'Time schedule of positions'!BH28</f>
        <v>0</v>
      </c>
      <c r="V28" s="346"/>
      <c r="W28" s="346"/>
      <c r="X28" s="346"/>
      <c r="Y28" s="346"/>
    </row>
    <row r="29" spans="1:25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48" t="str">
        <f>'Time schedule of positions'!R29</f>
        <v>09:00-17:00</v>
      </c>
      <c r="K29" s="174">
        <f>'Time schedule of positions'!S29</f>
        <v>0</v>
      </c>
      <c r="L29" s="45">
        <f>'Time schedule of positions'!T29</f>
        <v>0</v>
      </c>
      <c r="M29" s="49" t="str">
        <f>'Time schedule of positions'!U29</f>
        <v/>
      </c>
      <c r="N29" s="110"/>
      <c r="O29" s="115" t="str">
        <f>'Time schedule of positions'!BG29</f>
        <v>9:00 - 17:00</v>
      </c>
      <c r="P29" s="283"/>
      <c r="Q29" s="283"/>
      <c r="R29" s="283"/>
      <c r="S29" s="161"/>
      <c r="T29" s="110"/>
      <c r="U29" s="116" t="str">
        <f>'Time schedule of positions'!BH29</f>
        <v>x</v>
      </c>
      <c r="V29" s="283"/>
      <c r="W29" s="283"/>
      <c r="X29" s="283"/>
      <c r="Y29" s="283"/>
    </row>
    <row r="30" spans="1:25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48">
        <f>'Time schedule of positions'!R30</f>
        <v>0</v>
      </c>
      <c r="K30" s="45" t="str">
        <f>'Time schedule of positions'!S30</f>
        <v/>
      </c>
      <c r="L30" s="45">
        <f>'Time schedule of positions'!T30</f>
        <v>0</v>
      </c>
      <c r="M30" s="49" t="str">
        <f>'Time schedule of positions'!U30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161"/>
      <c r="T30" s="110"/>
      <c r="U30" s="116" t="str">
        <f>'Time schedule of positions'!BH30</f>
        <v>x</v>
      </c>
      <c r="V30" s="283"/>
      <c r="W30" s="283"/>
      <c r="X30" s="283"/>
      <c r="Y30" s="283"/>
    </row>
    <row r="31" spans="1:25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positions'!R31</f>
        <v>0</v>
      </c>
      <c r="K31" s="149">
        <f>'Time schedule of positions'!S31</f>
        <v>0</v>
      </c>
      <c r="L31" s="149">
        <f>'Time schedule of positions'!T31</f>
        <v>0</v>
      </c>
      <c r="M31" s="150">
        <f>'Time schedule of positions'!U31</f>
        <v>0</v>
      </c>
      <c r="N31" s="151"/>
      <c r="O31" s="155">
        <f>'Time schedule of positions'!BG31</f>
        <v>0</v>
      </c>
      <c r="P31" s="343"/>
      <c r="Q31" s="343"/>
      <c r="R31" s="343"/>
      <c r="S31" s="163">
        <f>'Time schedule of positions'!S31</f>
        <v>0</v>
      </c>
      <c r="T31" s="151"/>
      <c r="U31" s="155">
        <f>'Time schedule of positions'!BH31</f>
        <v>0</v>
      </c>
      <c r="V31" s="343"/>
      <c r="W31" s="343"/>
      <c r="X31" s="343"/>
      <c r="Y31" s="343"/>
    </row>
    <row r="32" spans="1:25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48">
        <f>'Time schedule of positions'!R32</f>
        <v>0</v>
      </c>
      <c r="K32" s="45" t="str">
        <f>'Time schedule of positions'!S32</f>
        <v/>
      </c>
      <c r="L32" s="45">
        <f>'Time schedule of positions'!T32</f>
        <v>0</v>
      </c>
      <c r="M32" s="49" t="str">
        <f>'Time schedule of positions'!U32</f>
        <v/>
      </c>
      <c r="N32" s="110"/>
      <c r="O32" s="115" t="str">
        <f>'Time schedule of positions'!BG32</f>
        <v>9:30-13:30</v>
      </c>
      <c r="P32" s="283"/>
      <c r="Q32" s="283"/>
      <c r="R32" s="283"/>
      <c r="S32" s="161"/>
      <c r="T32" s="110"/>
      <c r="U32" s="116" t="str">
        <f>'Time schedule of positions'!BH32</f>
        <v>x</v>
      </c>
      <c r="V32" s="283"/>
      <c r="W32" s="283"/>
      <c r="X32" s="283"/>
      <c r="Y32" s="283"/>
    </row>
    <row r="33" spans="1:25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48">
        <f>'Time schedule of positions'!R33</f>
        <v>0</v>
      </c>
      <c r="K33" s="45" t="str">
        <f>'Time schedule of positions'!S33</f>
        <v/>
      </c>
      <c r="L33" s="45">
        <f>'Time schedule of positions'!T33</f>
        <v>0</v>
      </c>
      <c r="M33" s="49" t="str">
        <f>'Time schedule of positions'!U33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161"/>
      <c r="T33" s="110"/>
      <c r="U33" s="116" t="str">
        <f>'Time schedule of positions'!BH33</f>
        <v>x</v>
      </c>
      <c r="V33" s="283"/>
      <c r="W33" s="283"/>
      <c r="X33" s="283"/>
      <c r="Y33" s="283"/>
    </row>
    <row r="34" spans="1:25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48">
        <f>'Time schedule of positions'!R34</f>
        <v>0</v>
      </c>
      <c r="K34" s="45" t="str">
        <f>'Time schedule of positions'!S34</f>
        <v/>
      </c>
      <c r="L34" s="45">
        <f>'Time schedule of positions'!T34</f>
        <v>0</v>
      </c>
      <c r="M34" s="49" t="str">
        <f>'Time schedule of positions'!U34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161"/>
      <c r="T34" s="110"/>
      <c r="U34" s="116" t="str">
        <f>'Time schedule of positions'!BH34</f>
        <v>x</v>
      </c>
      <c r="V34" s="283"/>
      <c r="W34" s="283"/>
      <c r="X34" s="283"/>
      <c r="Y34" s="283"/>
    </row>
    <row r="35" spans="1:25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positions'!R35</f>
        <v>0</v>
      </c>
      <c r="K35" s="149">
        <f>'Time schedule of positions'!S35</f>
        <v>0</v>
      </c>
      <c r="L35" s="149">
        <f>'Time schedule of positions'!T35</f>
        <v>0</v>
      </c>
      <c r="M35" s="150">
        <f>'Time schedule of positions'!U35</f>
        <v>0</v>
      </c>
      <c r="N35" s="151"/>
      <c r="O35" s="143">
        <f>'Time schedule of positions'!BG35</f>
        <v>0</v>
      </c>
      <c r="P35" s="342"/>
      <c r="Q35" s="342"/>
      <c r="R35" s="342"/>
      <c r="S35" s="162"/>
      <c r="T35" s="151"/>
      <c r="U35" s="149">
        <f>'Time schedule of positions'!BH35</f>
        <v>0</v>
      </c>
      <c r="V35" s="346"/>
      <c r="W35" s="346"/>
      <c r="X35" s="346"/>
      <c r="Y35" s="346"/>
    </row>
    <row r="36" spans="1:25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48">
        <f>'Time schedule of positions'!R36</f>
        <v>0</v>
      </c>
      <c r="K36" s="45" t="str">
        <f>'Time schedule of positions'!S36</f>
        <v/>
      </c>
      <c r="L36" s="45">
        <f>'Time schedule of positions'!T36</f>
        <v>0</v>
      </c>
      <c r="M36" s="49" t="str">
        <f>'Time schedule of positions'!U36</f>
        <v/>
      </c>
      <c r="N36" s="110"/>
      <c r="O36" s="115" t="str">
        <f>'Time schedule of positions'!BG36</f>
        <v>9:00 - 16:00</v>
      </c>
      <c r="P36" s="283"/>
      <c r="Q36" s="283"/>
      <c r="R36" s="283"/>
      <c r="S36" s="161"/>
      <c r="T36" s="110"/>
      <c r="U36" s="116" t="str">
        <f>'Time schedule of positions'!BH36</f>
        <v>16:00 - 22:00</v>
      </c>
      <c r="V36" s="283"/>
      <c r="W36" s="283"/>
      <c r="X36" s="283"/>
      <c r="Y36" s="283"/>
    </row>
    <row r="37" spans="1:25" ht="33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48" t="str">
        <f>'Time schedule of positions'!R37</f>
        <v>9:00-17:00</v>
      </c>
      <c r="K37" s="174">
        <f>'Time schedule of positions'!S37</f>
        <v>0</v>
      </c>
      <c r="L37" s="45">
        <f>'Time schedule of positions'!T37</f>
        <v>0</v>
      </c>
      <c r="M37" s="49" t="str">
        <f>'Time schedule of positions'!U37</f>
        <v/>
      </c>
      <c r="N37" s="110"/>
      <c r="O37" s="115" t="str">
        <f>'Time schedule of positions'!BG37</f>
        <v>9:00-17:00</v>
      </c>
      <c r="P37" s="283"/>
      <c r="Q37" s="283"/>
      <c r="R37" s="283"/>
      <c r="S37" s="161"/>
      <c r="T37" s="110"/>
      <c r="U37" s="116" t="str">
        <f>'Time schedule of positions'!BH37</f>
        <v>x</v>
      </c>
      <c r="V37" s="283"/>
      <c r="W37" s="283"/>
      <c r="X37" s="283"/>
      <c r="Y37" s="283"/>
    </row>
    <row r="38" spans="1:25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48">
        <f>'Time schedule of positions'!R38</f>
        <v>0</v>
      </c>
      <c r="K38" s="45" t="str">
        <f>'Time schedule of positions'!S38</f>
        <v/>
      </c>
      <c r="L38" s="45">
        <f>'Time schedule of positions'!T38</f>
        <v>0</v>
      </c>
      <c r="M38" s="49" t="str">
        <f>'Time schedule of positions'!U38</f>
        <v/>
      </c>
      <c r="N38" s="110"/>
      <c r="O38" s="115" t="str">
        <f>'Time schedule of positions'!BG38</f>
        <v>x</v>
      </c>
      <c r="P38" s="161"/>
      <c r="Q38" s="161"/>
      <c r="R38" s="161"/>
      <c r="S38" s="161"/>
      <c r="T38" s="110"/>
      <c r="U38" s="116" t="str">
        <f>'Time schedule of positions'!BH38</f>
        <v>17:00 - 23:00</v>
      </c>
      <c r="V38" s="283"/>
      <c r="W38" s="283"/>
      <c r="X38" s="283"/>
      <c r="Y38" s="283"/>
    </row>
    <row r="39" spans="1:25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48">
        <f>'Time schedule of positions'!R39</f>
        <v>0</v>
      </c>
      <c r="K39" s="45" t="str">
        <f>'Time schedule of positions'!S39</f>
        <v/>
      </c>
      <c r="L39" s="45">
        <f>'Time schedule of positions'!T39</f>
        <v>0</v>
      </c>
      <c r="M39" s="49" t="str">
        <f>'Time schedule of positions'!U39</f>
        <v/>
      </c>
      <c r="N39" s="110"/>
      <c r="O39" s="115" t="str">
        <f>'Time schedule of positions'!BG39</f>
        <v>x</v>
      </c>
      <c r="P39" s="161"/>
      <c r="Q39" s="161"/>
      <c r="R39" s="161"/>
      <c r="S39" s="161"/>
      <c r="T39" s="110"/>
      <c r="U39" s="116" t="str">
        <f>'Time schedule of positions'!BH39</f>
        <v>17:00 - 23:00</v>
      </c>
      <c r="V39" s="283"/>
      <c r="W39" s="283"/>
      <c r="X39" s="283"/>
      <c r="Y39" s="283"/>
    </row>
    <row r="40" spans="1:25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positions'!R40</f>
        <v>0</v>
      </c>
      <c r="K40" s="149">
        <f>'Time schedule of positions'!S40</f>
        <v>0</v>
      </c>
      <c r="L40" s="149">
        <f>'Time schedule of positions'!T40</f>
        <v>0</v>
      </c>
      <c r="M40" s="150">
        <f>'Time schedule of positions'!U40</f>
        <v>0</v>
      </c>
      <c r="N40" s="151"/>
      <c r="O40" s="143">
        <f>'Time schedule of positions'!BG40</f>
        <v>0</v>
      </c>
      <c r="P40" s="162"/>
      <c r="Q40" s="162"/>
      <c r="R40" s="162"/>
      <c r="S40" s="162"/>
      <c r="T40" s="151"/>
      <c r="U40" s="149">
        <f>'Time schedule of positions'!BH40</f>
        <v>0</v>
      </c>
      <c r="V40" s="346"/>
      <c r="W40" s="346"/>
      <c r="X40" s="346"/>
      <c r="Y40" s="346"/>
    </row>
    <row r="41" spans="1:25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48">
        <f>'Time schedule of positions'!R41</f>
        <v>0</v>
      </c>
      <c r="K41" s="45" t="str">
        <f>'Time schedule of positions'!S41</f>
        <v/>
      </c>
      <c r="L41" s="45">
        <f>'Time schedule of positions'!T41</f>
        <v>0</v>
      </c>
      <c r="M41" s="49" t="str">
        <f>'Time schedule of positions'!U41</f>
        <v/>
      </c>
      <c r="N41" s="110"/>
      <c r="O41" s="115" t="str">
        <f>'Time schedule of positions'!BG41</f>
        <v>9:00 - 12:30</v>
      </c>
      <c r="P41" s="161"/>
      <c r="Q41" s="161"/>
      <c r="R41" s="161"/>
      <c r="S41" s="161"/>
      <c r="T41" s="110"/>
      <c r="U41" s="116" t="str">
        <f>'Time schedule of positions'!BH41</f>
        <v>14:00 - 17:30</v>
      </c>
      <c r="V41" s="283"/>
      <c r="W41" s="283"/>
      <c r="X41" s="283"/>
      <c r="Y41" s="283"/>
    </row>
    <row r="42" spans="1:25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48">
        <f>'Time schedule of positions'!R42</f>
        <v>0</v>
      </c>
      <c r="K42" s="45" t="str">
        <f>'Time schedule of positions'!S42</f>
        <v/>
      </c>
      <c r="L42" s="45">
        <f>'Time schedule of positions'!T42</f>
        <v>0</v>
      </c>
      <c r="M42" s="49" t="str">
        <f>'Time schedule of positions'!U42</f>
        <v/>
      </c>
      <c r="N42" s="110"/>
      <c r="O42" s="115" t="str">
        <f>'Time schedule of positions'!BG42</f>
        <v>8:00 - 18:00</v>
      </c>
      <c r="P42" s="161"/>
      <c r="Q42" s="161"/>
      <c r="R42" s="161"/>
      <c r="S42" s="161"/>
      <c r="T42" s="110"/>
      <c r="U42" s="116" t="str">
        <f>'Time schedule of positions'!BH42</f>
        <v>x</v>
      </c>
      <c r="V42" s="283"/>
      <c r="W42" s="283"/>
      <c r="X42" s="283"/>
      <c r="Y42" s="283"/>
    </row>
    <row r="43" spans="1:25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48">
        <f>'Time schedule of positions'!R43</f>
        <v>0</v>
      </c>
      <c r="K43" s="45" t="str">
        <f>'Time schedule of positions'!S43</f>
        <v/>
      </c>
      <c r="L43" s="45">
        <f>'Time schedule of positions'!T43</f>
        <v>0</v>
      </c>
      <c r="M43" s="49" t="str">
        <f>'Time schedule of positions'!U43</f>
        <v/>
      </c>
      <c r="N43" s="111"/>
      <c r="O43" s="115" t="str">
        <f>'Time schedule of positions'!BG43</f>
        <v>9:00 - 17:00</v>
      </c>
      <c r="P43" s="161"/>
      <c r="Q43" s="161"/>
      <c r="R43" s="161"/>
      <c r="S43" s="161"/>
      <c r="T43" s="110"/>
      <c r="U43" s="116" t="str">
        <f>'Time schedule of positions'!BH43</f>
        <v>x</v>
      </c>
      <c r="V43" s="161"/>
      <c r="W43" s="161"/>
      <c r="X43" s="161"/>
      <c r="Y43" s="161"/>
    </row>
    <row r="44" spans="1:25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positions'!R44</f>
        <v>0</v>
      </c>
      <c r="K44" s="149">
        <f>'Time schedule of positions'!S44</f>
        <v>0</v>
      </c>
      <c r="L44" s="149">
        <f>'Time schedule of positions'!T44</f>
        <v>0</v>
      </c>
      <c r="M44" s="150">
        <f>'Time schedule of positions'!U44</f>
        <v>0</v>
      </c>
      <c r="N44" s="151"/>
      <c r="O44" s="143">
        <f>'Time schedule of positions'!BG44</f>
        <v>0</v>
      </c>
      <c r="P44" s="162"/>
      <c r="Q44" s="162"/>
      <c r="R44" s="162"/>
      <c r="S44" s="162"/>
      <c r="T44" s="151"/>
      <c r="U44" s="149">
        <f>'Time schedule of positions'!BH44</f>
        <v>0</v>
      </c>
      <c r="V44" s="172"/>
      <c r="W44" s="172"/>
      <c r="X44" s="172"/>
      <c r="Y44" s="172"/>
    </row>
    <row r="45" spans="1:25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48">
        <f>'Time schedule of positions'!R45</f>
        <v>0</v>
      </c>
      <c r="K45" s="45" t="str">
        <f>'Time schedule of positions'!S45</f>
        <v/>
      </c>
      <c r="L45" s="45">
        <f>'Time schedule of positions'!T45</f>
        <v>0</v>
      </c>
      <c r="M45" s="49" t="str">
        <f>'Time schedule of positions'!U45</f>
        <v/>
      </c>
      <c r="N45" s="110"/>
      <c r="O45" s="115" t="str">
        <f>'Time schedule of positions'!BG45</f>
        <v>8:00 - 14:00</v>
      </c>
      <c r="P45" s="161"/>
      <c r="Q45" s="161"/>
      <c r="R45" s="161"/>
      <c r="S45" s="161"/>
      <c r="T45" s="110"/>
      <c r="U45" s="116" t="str">
        <f>'Time schedule of positions'!BH45</f>
        <v>14:00 - 20:00</v>
      </c>
      <c r="V45" s="161"/>
      <c r="W45" s="161"/>
      <c r="X45" s="161"/>
      <c r="Y45" s="161"/>
    </row>
    <row r="46" spans="1:25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48">
        <f>'Time schedule of positions'!R46</f>
        <v>0</v>
      </c>
      <c r="K46" s="45" t="str">
        <f>'Time schedule of positions'!S46</f>
        <v/>
      </c>
      <c r="L46" s="45">
        <f>'Time schedule of positions'!T46</f>
        <v>0</v>
      </c>
      <c r="M46" s="49" t="str">
        <f>'Time schedule of positions'!U46</f>
        <v/>
      </c>
      <c r="N46" s="110"/>
      <c r="O46" s="117" t="str">
        <f>'Time schedule of positions'!BG46</f>
        <v>16:00 -23:00</v>
      </c>
      <c r="P46" s="161"/>
      <c r="Q46" s="161"/>
      <c r="R46" s="161"/>
      <c r="S46" s="161"/>
      <c r="T46" s="110"/>
      <c r="U46" s="118" t="str">
        <f>'Time schedule of positions'!BH46</f>
        <v>x</v>
      </c>
      <c r="V46" s="161"/>
      <c r="W46" s="161"/>
      <c r="X46" s="161"/>
      <c r="Y46" s="161"/>
    </row>
    <row r="47" spans="1:25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82" t="str">
        <f>'Time schedule of positions'!R47</f>
        <v>Friday</v>
      </c>
      <c r="K47" s="383"/>
      <c r="L47" s="383"/>
      <c r="M47" s="384"/>
      <c r="N47" s="110"/>
      <c r="O47" s="19"/>
      <c r="P47" s="164"/>
      <c r="Q47" s="164"/>
      <c r="R47" s="164"/>
      <c r="S47" s="164"/>
      <c r="T47" s="110"/>
      <c r="U47" s="19"/>
      <c r="V47" s="164"/>
      <c r="W47" s="164"/>
    </row>
    <row r="48" spans="1:25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88" t="str">
        <f>'Time schedule of positions'!R48</f>
        <v>27. 10.</v>
      </c>
      <c r="K48" s="389"/>
      <c r="L48" s="389"/>
      <c r="M48" s="390"/>
      <c r="N48" s="110"/>
      <c r="O48" s="19"/>
      <c r="P48" s="164"/>
      <c r="Q48" s="164"/>
      <c r="R48" s="164"/>
      <c r="S48" s="164"/>
      <c r="T48" s="110"/>
      <c r="U48" s="19"/>
      <c r="V48" s="164"/>
      <c r="W48" s="164"/>
    </row>
    <row r="49" spans="3:25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positions'!R49</f>
        <v>1. SHIFT</v>
      </c>
      <c r="K49" s="123">
        <f>'Time schedule of positions'!S49</f>
        <v>0</v>
      </c>
      <c r="L49" s="122" t="str">
        <f>'Time schedule of positions'!T49</f>
        <v>2. SHIFT</v>
      </c>
      <c r="M49" s="123">
        <f>'Time schedule of positions'!U49</f>
        <v>0</v>
      </c>
      <c r="N49" s="112"/>
      <c r="P49" s="165"/>
      <c r="Q49" s="165"/>
      <c r="R49" s="165"/>
      <c r="S49" s="165"/>
      <c r="T49" s="112"/>
      <c r="V49" s="165"/>
      <c r="W49" s="165"/>
    </row>
    <row r="50" spans="3:25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positions'!R50</f>
        <v>POTENCIAL   0</v>
      </c>
      <c r="K50" s="386"/>
      <c r="L50" s="386"/>
      <c r="M50" s="387"/>
      <c r="N50" s="125"/>
      <c r="P50" s="166"/>
      <c r="Q50" s="166"/>
      <c r="R50" s="166"/>
      <c r="S50" s="166"/>
      <c r="T50" s="125"/>
      <c r="V50" s="166"/>
      <c r="W50" s="166"/>
      <c r="X50" s="173"/>
      <c r="Y50" s="173"/>
    </row>
    <row r="51" spans="3:25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>
        <f>'Time schedule of positions'!R51</f>
        <v>0</v>
      </c>
      <c r="K51" s="8">
        <f>'Time schedule of positions'!S51</f>
        <v>0</v>
      </c>
      <c r="L51" s="8">
        <f>'Time schedule of positions'!T51</f>
        <v>0</v>
      </c>
      <c r="M51" s="39">
        <f>'Time schedule of positions'!U51</f>
        <v>0</v>
      </c>
      <c r="N51" s="112"/>
      <c r="P51" s="165"/>
      <c r="Q51" s="165"/>
      <c r="R51" s="165"/>
      <c r="S51" s="165"/>
      <c r="T51" s="112"/>
      <c r="V51" s="165"/>
      <c r="W51" s="165"/>
    </row>
    <row r="52" spans="3:25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positions'!R52</f>
        <v>0</v>
      </c>
      <c r="K52" s="8">
        <f>'Time schedule of positions'!S52</f>
        <v>0</v>
      </c>
      <c r="L52" s="8">
        <f>'Time schedule of positions'!T52</f>
        <v>0</v>
      </c>
      <c r="M52" s="39">
        <f>'Time schedule of positions'!U52</f>
        <v>0</v>
      </c>
      <c r="N52" s="112"/>
      <c r="P52" s="165"/>
      <c r="Q52" s="165"/>
      <c r="R52" s="165"/>
      <c r="S52" s="165"/>
      <c r="T52" s="112"/>
      <c r="V52" s="165"/>
      <c r="W52" s="165"/>
    </row>
    <row r="53" spans="3:25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positions'!R53</f>
        <v>0</v>
      </c>
      <c r="K53" s="8">
        <f>'Time schedule of positions'!S53</f>
        <v>0</v>
      </c>
      <c r="L53" s="8">
        <f>'Time schedule of positions'!T53</f>
        <v>0</v>
      </c>
      <c r="M53" s="39">
        <f>'Time schedule of positions'!U53</f>
        <v>0</v>
      </c>
      <c r="N53" s="112"/>
      <c r="P53" s="165"/>
      <c r="Q53" s="165"/>
      <c r="R53" s="165"/>
      <c r="S53" s="165"/>
      <c r="T53" s="112"/>
      <c r="V53" s="165"/>
      <c r="W53" s="165"/>
    </row>
    <row r="54" spans="3:25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positions'!R54</f>
        <v>0</v>
      </c>
      <c r="K54" s="8">
        <f>'Time schedule of positions'!S54</f>
        <v>0</v>
      </c>
      <c r="L54" s="8">
        <f>'Time schedule of positions'!T54</f>
        <v>0</v>
      </c>
      <c r="M54" s="39">
        <f>'Time schedule of positions'!U54</f>
        <v>0</v>
      </c>
      <c r="N54" s="112"/>
      <c r="P54" s="165"/>
      <c r="Q54" s="165"/>
      <c r="R54" s="165"/>
      <c r="S54" s="165"/>
      <c r="T54" s="112"/>
      <c r="V54" s="165"/>
      <c r="W54" s="165"/>
    </row>
    <row r="55" spans="3:25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positions'!R55</f>
        <v>0</v>
      </c>
      <c r="K55" s="8">
        <f>'Time schedule of positions'!S55</f>
        <v>0</v>
      </c>
      <c r="L55" s="8">
        <f>'Time schedule of positions'!T55</f>
        <v>0</v>
      </c>
      <c r="M55" s="39">
        <f>'Time schedule of positions'!U55</f>
        <v>0</v>
      </c>
      <c r="N55" s="112"/>
      <c r="P55" s="165"/>
      <c r="Q55" s="165"/>
      <c r="R55" s="165"/>
      <c r="S55" s="165"/>
      <c r="T55" s="112"/>
      <c r="V55" s="165"/>
      <c r="W55" s="165"/>
    </row>
    <row r="56" spans="3:25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positions'!R56</f>
        <v>0</v>
      </c>
      <c r="K56" s="8">
        <f>'Time schedule of positions'!S56</f>
        <v>0</v>
      </c>
      <c r="L56" s="8">
        <f>'Time schedule of positions'!T56</f>
        <v>0</v>
      </c>
      <c r="M56" s="39">
        <f>'Time schedule of positions'!U56</f>
        <v>0</v>
      </c>
      <c r="N56" s="112"/>
      <c r="P56" s="165"/>
      <c r="Q56" s="165"/>
      <c r="R56" s="165"/>
      <c r="S56" s="165"/>
      <c r="T56" s="112"/>
      <c r="V56" s="165"/>
      <c r="W56" s="165"/>
    </row>
    <row r="57" spans="3:25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positions'!R57</f>
        <v>0</v>
      </c>
      <c r="K57" s="10">
        <f>'Time schedule of positions'!S57</f>
        <v>0</v>
      </c>
      <c r="L57" s="10">
        <f>'Time schedule of positions'!T57</f>
        <v>0</v>
      </c>
      <c r="M57" s="41">
        <f>'Time schedule of positions'!U57</f>
        <v>0</v>
      </c>
      <c r="N57" s="112"/>
      <c r="P57" s="165"/>
      <c r="Q57" s="165"/>
      <c r="R57" s="165"/>
      <c r="S57" s="165"/>
      <c r="T57" s="112"/>
      <c r="V57" s="165"/>
      <c r="W57" s="165"/>
    </row>
    <row r="58" spans="3:25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positions'!R58</f>
        <v>1. SHIFT</v>
      </c>
      <c r="K58" s="43">
        <f>'Time schedule of positions'!S58</f>
        <v>0</v>
      </c>
      <c r="L58" s="42" t="str">
        <f>'Time schedule of positions'!T58</f>
        <v>2. SHIFT</v>
      </c>
      <c r="M58" s="43">
        <f>'Time schedule of positions'!U58</f>
        <v>0</v>
      </c>
      <c r="N58" s="113"/>
      <c r="P58" s="167"/>
      <c r="Q58" s="167"/>
      <c r="R58" s="167"/>
      <c r="S58" s="167"/>
      <c r="T58" s="113"/>
      <c r="V58" s="167"/>
      <c r="W58" s="167"/>
    </row>
    <row r="59" spans="3:25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positions'!R59</f>
        <v>REAL   0</v>
      </c>
      <c r="K59" s="386"/>
      <c r="L59" s="386"/>
      <c r="M59" s="387"/>
      <c r="N59" s="126"/>
      <c r="P59" s="168"/>
      <c r="Q59" s="168"/>
      <c r="R59" s="168"/>
      <c r="S59" s="168"/>
      <c r="T59" s="126"/>
      <c r="V59" s="168"/>
      <c r="W59" s="168"/>
      <c r="X59" s="173"/>
      <c r="Y59" s="173"/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25" right="0.25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9"/>
  <sheetViews>
    <sheetView tabSelected="1" zoomScale="60" zoomScaleNormal="60" zoomScaleSheetLayoutView="30" workbookViewId="0">
      <pane ySplit="2" topLeftCell="A3" activePane="bottomLeft" state="frozen"/>
      <selection pane="bottomLeft" activeCell="R12" sqref="R12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19" width="25.7109375" style="169" customWidth="1"/>
    <col min="20" max="20" width="2.28515625" style="114" customWidth="1"/>
    <col min="21" max="21" width="12.140625" bestFit="1" customWidth="1"/>
    <col min="22" max="23" width="25.7109375" style="169" customWidth="1"/>
    <col min="24" max="25" width="25.7109375" style="170" customWidth="1"/>
  </cols>
  <sheetData>
    <row r="1" spans="1:25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79" t="str">
        <f>'Time schedule of positions'!V1</f>
        <v>Saturday</v>
      </c>
      <c r="K1" s="380"/>
      <c r="L1" s="380"/>
      <c r="M1" s="381"/>
      <c r="N1" s="109"/>
      <c r="P1" s="160"/>
      <c r="Q1" s="160"/>
      <c r="R1" s="160"/>
      <c r="S1" s="160"/>
      <c r="T1" s="109"/>
      <c r="V1" s="160"/>
      <c r="W1" s="160"/>
    </row>
    <row r="2" spans="1:25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76" t="str">
        <f>'Time schedule of positions'!V2</f>
        <v>28. 10.</v>
      </c>
      <c r="K2" s="377"/>
      <c r="L2" s="377"/>
      <c r="M2" s="378"/>
      <c r="N2" s="109"/>
      <c r="O2" s="159" t="str">
        <f>'Time schedule of positions'!BG2</f>
        <v>I</v>
      </c>
      <c r="P2" s="160"/>
      <c r="Q2" s="160"/>
      <c r="R2" s="160"/>
      <c r="S2" s="160"/>
      <c r="T2" s="109"/>
      <c r="U2" s="159" t="str">
        <f>'Time schedule of positions'!BH2</f>
        <v>II</v>
      </c>
      <c r="V2" s="160"/>
      <c r="W2" s="160"/>
      <c r="X2" s="171"/>
      <c r="Y2" s="171"/>
    </row>
    <row r="3" spans="1:25" ht="30.75" customHeight="1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8" t="str">
        <f>'Time schedule of positions'!V3</f>
        <v>8:00 - 15:00</v>
      </c>
      <c r="K3" s="178">
        <f>'Time schedule of positions'!W3</f>
        <v>0</v>
      </c>
      <c r="L3" s="65" t="str">
        <f>'Time schedule of positions'!X3</f>
        <v>15:00 - 20:00</v>
      </c>
      <c r="M3" s="179">
        <f>'Time schedule of positions'!Y3</f>
        <v>0</v>
      </c>
      <c r="N3" s="110"/>
      <c r="O3" s="119" t="str">
        <f>'Time schedule of positions'!BG3</f>
        <v>8:00 - 15:00</v>
      </c>
      <c r="P3" s="348"/>
      <c r="Q3" s="283"/>
      <c r="R3" s="283"/>
      <c r="S3" s="283"/>
      <c r="T3" s="110"/>
      <c r="U3" s="120" t="str">
        <f>'Time schedule of positions'!BH3</f>
        <v>15:00 - 22:00</v>
      </c>
      <c r="V3" s="283"/>
      <c r="W3" s="283"/>
      <c r="X3" s="283"/>
      <c r="Y3" s="283"/>
    </row>
    <row r="4" spans="1:25" ht="30.75" customHeight="1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36" t="str">
        <f>'Time schedule of positions'!V4</f>
        <v>8:00 - 15:00</v>
      </c>
      <c r="K4" s="174">
        <f>'Time schedule of positions'!W4</f>
        <v>0</v>
      </c>
      <c r="L4" s="37" t="str">
        <f>'Time schedule of positions'!X4</f>
        <v>15:00 - 20:00</v>
      </c>
      <c r="M4" s="175">
        <f>'Time schedule of positions'!Y4</f>
        <v>0</v>
      </c>
      <c r="N4" s="110"/>
      <c r="O4" s="115" t="str">
        <f>'Time schedule of positions'!BG4</f>
        <v>8:00 - 15:00</v>
      </c>
      <c r="P4" s="348"/>
      <c r="Q4" s="283"/>
      <c r="R4" s="283"/>
      <c r="S4" s="283"/>
      <c r="T4" s="110"/>
      <c r="U4" s="116" t="str">
        <f>'Time schedule of positions'!BH4</f>
        <v>15:00 - 22:00</v>
      </c>
      <c r="V4" s="283"/>
      <c r="W4" s="283"/>
      <c r="X4" s="283"/>
      <c r="Y4" s="283"/>
    </row>
    <row r="5" spans="1:25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36" t="str">
        <f>'Time schedule of positions'!V5</f>
        <v>8:00 - 15:00</v>
      </c>
      <c r="K5" s="174">
        <f>'Time schedule of positions'!W5</f>
        <v>0</v>
      </c>
      <c r="L5" s="37" t="str">
        <f>'Time schedule of positions'!X5</f>
        <v>15:00 - 22:00</v>
      </c>
      <c r="M5" s="175">
        <f>'Time schedule of positions'!Y5</f>
        <v>0</v>
      </c>
      <c r="N5" s="110"/>
      <c r="O5" s="115" t="str">
        <f>'Time schedule of positions'!BG5</f>
        <v>8:00 - 15:00</v>
      </c>
      <c r="P5" s="348"/>
      <c r="Q5" s="283"/>
      <c r="R5" s="283"/>
      <c r="S5" s="283"/>
      <c r="T5" s="110"/>
      <c r="U5" s="116" t="str">
        <f>'Time schedule of positions'!BH5</f>
        <v>15:00 - 22:00</v>
      </c>
      <c r="V5" s="283"/>
      <c r="W5" s="283"/>
      <c r="X5" s="283"/>
      <c r="Y5" s="283"/>
    </row>
    <row r="6" spans="1:25" ht="15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36">
        <f>'Time schedule of positions'!V6</f>
        <v>0</v>
      </c>
      <c r="K6" s="37" t="str">
        <f>'Time schedule of positions'!W6</f>
        <v/>
      </c>
      <c r="L6" s="37">
        <f>'Time schedule of positions'!X6</f>
        <v>0</v>
      </c>
      <c r="M6" s="38" t="str">
        <f>'Time schedule of positions'!Y6</f>
        <v/>
      </c>
      <c r="N6" s="110"/>
      <c r="O6" s="115" t="str">
        <f>'Time schedule of positions'!BG6</f>
        <v>8:00 - 15:00</v>
      </c>
      <c r="P6" s="335"/>
      <c r="Q6" s="283"/>
      <c r="R6" s="283"/>
      <c r="S6" s="283"/>
      <c r="T6" s="110"/>
      <c r="U6" s="116" t="str">
        <f>'Time schedule of positions'!BH6</f>
        <v>15:00 - 22:00</v>
      </c>
      <c r="V6" s="335"/>
      <c r="W6" s="283"/>
      <c r="X6" s="283"/>
      <c r="Y6" s="283"/>
    </row>
    <row r="7" spans="1:25" ht="30" customHeight="1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36" t="str">
        <f>'Time schedule of positions'!V7</f>
        <v>8:00 - 15:00</v>
      </c>
      <c r="K7" s="174">
        <f>'Time schedule of positions'!W7</f>
        <v>0</v>
      </c>
      <c r="L7" s="37" t="str">
        <f>'Time schedule of positions'!X7</f>
        <v>15:00 - 22:00</v>
      </c>
      <c r="M7" s="175">
        <f>'Time schedule of positions'!Y7</f>
        <v>0</v>
      </c>
      <c r="N7" s="110"/>
      <c r="O7" s="115" t="str">
        <f>'Time schedule of positions'!BG7</f>
        <v>8:00 - 15:00</v>
      </c>
      <c r="P7" s="283"/>
      <c r="Q7" s="283"/>
      <c r="R7" s="283"/>
      <c r="S7" s="283"/>
      <c r="T7" s="110"/>
      <c r="U7" s="116" t="str">
        <f>'Time schedule of positions'!BH7</f>
        <v>15:00 - 22:00</v>
      </c>
      <c r="V7" s="283"/>
      <c r="W7" s="283"/>
      <c r="X7" s="283"/>
      <c r="Y7" s="283"/>
    </row>
    <row r="8" spans="1:25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36">
        <f>'Time schedule of positions'!V8</f>
        <v>0</v>
      </c>
      <c r="K8" s="37" t="str">
        <f>'Time schedule of positions'!W8</f>
        <v/>
      </c>
      <c r="L8" s="37">
        <f>'Time schedule of positions'!X8</f>
        <v>0</v>
      </c>
      <c r="M8" s="38" t="str">
        <f>'Time schedule of positions'!Y8</f>
        <v/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110"/>
      <c r="U8" s="116" t="str">
        <f>'Time schedule of positions'!BH8</f>
        <v>15:00 - 22:00</v>
      </c>
      <c r="V8" s="283"/>
      <c r="W8" s="283"/>
      <c r="X8" s="283"/>
      <c r="Y8" s="283"/>
    </row>
    <row r="9" spans="1:25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36">
        <f>'Time schedule of positions'!V9</f>
        <v>0</v>
      </c>
      <c r="K9" s="37" t="str">
        <f>'Time schedule of positions'!W9</f>
        <v/>
      </c>
      <c r="L9" s="37">
        <f>'Time schedule of positions'!X9</f>
        <v>0</v>
      </c>
      <c r="M9" s="38" t="str">
        <f>'Time schedule of positions'!Y9</f>
        <v/>
      </c>
      <c r="N9" s="110"/>
      <c r="O9" s="115" t="str">
        <f>'Time schedule of positions'!BG9</f>
        <v>8:00 - 15:00</v>
      </c>
      <c r="P9" s="283"/>
      <c r="Q9" s="283"/>
      <c r="R9" s="283"/>
      <c r="S9" s="283"/>
      <c r="T9" s="110"/>
      <c r="U9" s="116" t="str">
        <f>'Time schedule of positions'!BH9</f>
        <v>15:00 - 22:00</v>
      </c>
      <c r="V9" s="283"/>
      <c r="W9" s="283"/>
      <c r="X9" s="283"/>
      <c r="Y9" s="283"/>
    </row>
    <row r="10" spans="1:25" ht="15.75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36">
        <f>'Time schedule of positions'!V10</f>
        <v>0</v>
      </c>
      <c r="K10" s="37" t="str">
        <f>'Time schedule of positions'!W10</f>
        <v/>
      </c>
      <c r="L10" s="37">
        <f>'Time schedule of positions'!X10</f>
        <v>0</v>
      </c>
      <c r="M10" s="38" t="str">
        <f>'Time schedule of positions'!Y10</f>
        <v/>
      </c>
      <c r="N10" s="110"/>
      <c r="O10" s="115" t="str">
        <f>'Time schedule of positions'!BG10</f>
        <v>8:00 - 15:00</v>
      </c>
      <c r="P10" s="283"/>
      <c r="Q10" s="283"/>
      <c r="R10" s="283"/>
      <c r="S10" s="283"/>
      <c r="T10" s="110"/>
      <c r="U10" s="116" t="str">
        <f>'Time schedule of positions'!BH10</f>
        <v>15:00 - 22:00</v>
      </c>
      <c r="V10" s="283"/>
      <c r="W10" s="283"/>
      <c r="X10" s="283"/>
      <c r="Y10" s="283"/>
    </row>
    <row r="11" spans="1:25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positions'!V11</f>
        <v>0</v>
      </c>
      <c r="K11" s="149">
        <f>'Time schedule of positions'!W11</f>
        <v>0</v>
      </c>
      <c r="L11" s="149">
        <f>'Time schedule of positions'!X11</f>
        <v>0</v>
      </c>
      <c r="M11" s="150">
        <f>'Time schedule of positions'!Y11</f>
        <v>0</v>
      </c>
      <c r="N11" s="151"/>
      <c r="O11" s="143">
        <f>'Time schedule of positions'!BG11</f>
        <v>0</v>
      </c>
      <c r="P11" s="342"/>
      <c r="Q11" s="342"/>
      <c r="R11" s="342"/>
      <c r="S11" s="342"/>
      <c r="T11" s="151"/>
      <c r="U11" s="149">
        <f>'Time schedule of positions'!BH11</f>
        <v>0</v>
      </c>
      <c r="V11" s="346"/>
      <c r="W11" s="346"/>
      <c r="X11" s="346"/>
      <c r="Y11" s="346"/>
    </row>
    <row r="12" spans="1:25" ht="33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36">
        <f>'Time schedule of positions'!V12</f>
        <v>0</v>
      </c>
      <c r="K12" s="302" t="str">
        <f>'Time schedule of positions'!W12</f>
        <v/>
      </c>
      <c r="L12" s="302">
        <f>'Time schedule of positions'!X12</f>
        <v>0</v>
      </c>
      <c r="M12" s="303">
        <f>'Time schedule of positions'!Y12</f>
        <v>0</v>
      </c>
      <c r="N12" s="110"/>
      <c r="O12" s="115" t="str">
        <f>'Time schedule of positions'!BG12</f>
        <v>8:00 - 15:00</v>
      </c>
      <c r="P12" s="283"/>
      <c r="Q12" s="283"/>
      <c r="R12" s="283"/>
      <c r="S12" s="283"/>
      <c r="T12" s="110"/>
      <c r="U12" s="116" t="str">
        <f>'Time schedule of positions'!BH12</f>
        <v>15:00 - 22:00</v>
      </c>
      <c r="V12" s="283"/>
      <c r="W12" s="283"/>
      <c r="X12" s="283"/>
      <c r="Y12" s="283"/>
    </row>
    <row r="13" spans="1:25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36">
        <f>'Time schedule of positions'!V13</f>
        <v>0</v>
      </c>
      <c r="K13" s="37" t="str">
        <f>'Time schedule of positions'!W13</f>
        <v/>
      </c>
      <c r="L13" s="37">
        <f>'Time schedule of positions'!X13</f>
        <v>0</v>
      </c>
      <c r="M13" s="38">
        <f>'Time schedule of positions'!Y13</f>
        <v>0</v>
      </c>
      <c r="N13" s="110"/>
      <c r="O13" s="115" t="str">
        <f>'Time schedule of positions'!BG13</f>
        <v>8:00 - 15:00</v>
      </c>
      <c r="P13" s="283"/>
      <c r="Q13" s="283"/>
      <c r="R13" s="283"/>
      <c r="S13" s="283"/>
      <c r="T13" s="110"/>
      <c r="U13" s="116" t="str">
        <f>'Time schedule of positions'!BH13</f>
        <v>15:00 - 22:00</v>
      </c>
      <c r="V13" s="283"/>
      <c r="W13" s="283"/>
      <c r="X13" s="283"/>
      <c r="Y13" s="283"/>
    </row>
    <row r="14" spans="1:25" ht="30.7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36" t="str">
        <f>'Time schedule of positions'!V14</f>
        <v>7:00 - 14:00</v>
      </c>
      <c r="K14" s="174">
        <f>'Time schedule of positions'!W14</f>
        <v>0</v>
      </c>
      <c r="L14" s="37">
        <f>'Time schedule of positions'!X14</f>
        <v>0</v>
      </c>
      <c r="M14" s="301">
        <f>'Time schedule of positions'!Y14</f>
        <v>0</v>
      </c>
      <c r="N14" s="110"/>
      <c r="O14" s="305" t="str">
        <f>'Time schedule of positions'!BG14</f>
        <v>8:00 - 15:00</v>
      </c>
      <c r="P14" s="283"/>
      <c r="Q14" s="283"/>
      <c r="R14" s="283"/>
      <c r="S14" s="283"/>
      <c r="T14" s="110"/>
      <c r="U14" s="116" t="str">
        <f>'Time schedule of positions'!BH14</f>
        <v>15:00 - 22:00</v>
      </c>
      <c r="V14" s="283"/>
      <c r="W14" s="283"/>
      <c r="X14" s="283"/>
      <c r="Y14" s="283"/>
    </row>
    <row r="15" spans="1:25" ht="15.75" customHeight="1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36">
        <f>'Time schedule of positions'!V15</f>
        <v>0</v>
      </c>
      <c r="K15" s="37" t="str">
        <f>'Time schedule of positions'!W15</f>
        <v/>
      </c>
      <c r="L15" s="37">
        <f>'Time schedule of positions'!X15</f>
        <v>0</v>
      </c>
      <c r="M15" s="38" t="str">
        <f>'Time schedule of positions'!Y15</f>
        <v/>
      </c>
      <c r="N15" s="110"/>
      <c r="O15" s="115" t="str">
        <f>'Time schedule of positions'!BG15</f>
        <v>8:00 - 15:00</v>
      </c>
      <c r="P15" s="283"/>
      <c r="Q15" s="283"/>
      <c r="R15" s="283"/>
      <c r="S15" s="283"/>
      <c r="T15" s="110"/>
      <c r="U15" s="116" t="str">
        <f>'Time schedule of positions'!BH15</f>
        <v>15:00 - 22:00</v>
      </c>
      <c r="V15" s="283"/>
      <c r="W15" s="283"/>
      <c r="X15" s="283"/>
      <c r="Y15" s="283"/>
    </row>
    <row r="16" spans="1:25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36">
        <f>'Time schedule of positions'!V16</f>
        <v>0</v>
      </c>
      <c r="K16" s="300">
        <f>'Time schedule of positions'!W16</f>
        <v>0</v>
      </c>
      <c r="L16" s="300">
        <f>'Time schedule of positions'!X16</f>
        <v>0</v>
      </c>
      <c r="M16" s="301">
        <f>'Time schedule of positions'!Y16</f>
        <v>0</v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110"/>
      <c r="U16" s="116" t="str">
        <f>'Time schedule of positions'!BH16</f>
        <v>15:00 - 22:00</v>
      </c>
      <c r="V16" s="283"/>
      <c r="W16" s="283"/>
      <c r="X16" s="283"/>
      <c r="Y16" s="283"/>
    </row>
    <row r="17" spans="1:25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36">
        <f>'Time schedule of positions'!V17</f>
        <v>0</v>
      </c>
      <c r="K17" s="37">
        <f>'Time schedule of positions'!W17</f>
        <v>0</v>
      </c>
      <c r="L17" s="37">
        <f>'Time schedule of positions'!X17</f>
        <v>0</v>
      </c>
      <c r="M17" s="38">
        <f>'Time schedule of positions'!Y17</f>
        <v>0</v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110"/>
      <c r="U17" s="116" t="str">
        <f>'Time schedule of positions'!BH17</f>
        <v>15:00 - 22:00</v>
      </c>
      <c r="V17" s="283"/>
      <c r="W17" s="283"/>
      <c r="X17" s="283"/>
      <c r="Y17" s="283"/>
    </row>
    <row r="18" spans="1:25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positions'!V18</f>
        <v>0</v>
      </c>
      <c r="K18" s="149">
        <f>'Time schedule of positions'!W18</f>
        <v>0</v>
      </c>
      <c r="L18" s="149">
        <f>'Time schedule of positions'!X18</f>
        <v>0</v>
      </c>
      <c r="M18" s="150">
        <f>'Time schedule of positions'!Y18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151"/>
      <c r="U18" s="149">
        <f>'Time schedule of positions'!BH18</f>
        <v>0</v>
      </c>
      <c r="V18" s="346"/>
      <c r="W18" s="346"/>
      <c r="X18" s="346"/>
      <c r="Y18" s="346"/>
    </row>
    <row r="19" spans="1:25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36">
        <f>'Time schedule of positions'!V19</f>
        <v>0</v>
      </c>
      <c r="K19" s="37" t="str">
        <f>'Time schedule of positions'!W19</f>
        <v/>
      </c>
      <c r="L19" s="37">
        <f>'Time schedule of positions'!X19</f>
        <v>0</v>
      </c>
      <c r="M19" s="38" t="str">
        <f>'Time schedule of positions'!Y19</f>
        <v/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110"/>
      <c r="U19" s="116" t="str">
        <f>'Time schedule of positions'!BH19</f>
        <v>15:00 - 22:00</v>
      </c>
      <c r="V19" s="283"/>
      <c r="W19" s="283"/>
      <c r="X19" s="283"/>
      <c r="Y19" s="283"/>
    </row>
    <row r="20" spans="1:25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36">
        <f>'Time schedule of positions'!V20</f>
        <v>0</v>
      </c>
      <c r="K20" s="37" t="str">
        <f>'Time schedule of positions'!W20</f>
        <v/>
      </c>
      <c r="L20" s="37">
        <f>'Time schedule of positions'!X20</f>
        <v>0</v>
      </c>
      <c r="M20" s="38" t="str">
        <f>'Time schedule of positions'!Y20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110"/>
      <c r="U20" s="116" t="str">
        <f>'Time schedule of positions'!BH20</f>
        <v>x</v>
      </c>
      <c r="V20" s="283"/>
      <c r="W20" s="283"/>
      <c r="X20" s="283"/>
      <c r="Y20" s="283"/>
    </row>
    <row r="21" spans="1:25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36">
        <f>'Time schedule of positions'!V21</f>
        <v>0</v>
      </c>
      <c r="K21" s="37" t="str">
        <f>'Time schedule of positions'!W21</f>
        <v/>
      </c>
      <c r="L21" s="37">
        <f>'Time schedule of positions'!X21</f>
        <v>0</v>
      </c>
      <c r="M21" s="38" t="str">
        <f>'Time schedule of positions'!Y21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110"/>
      <c r="U21" s="116" t="str">
        <f>'Time schedule of positions'!BH21</f>
        <v>x</v>
      </c>
      <c r="V21" s="283"/>
      <c r="W21" s="283"/>
      <c r="X21" s="283"/>
      <c r="Y21" s="283"/>
    </row>
    <row r="22" spans="1:25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36">
        <f>'Time schedule of positions'!V22</f>
        <v>0</v>
      </c>
      <c r="K22" s="37" t="str">
        <f>'Time schedule of positions'!W22</f>
        <v/>
      </c>
      <c r="L22" s="37">
        <f>'Time schedule of positions'!X22</f>
        <v>0</v>
      </c>
      <c r="M22" s="38" t="str">
        <f>'Time schedule of positions'!Y22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110"/>
      <c r="U22" s="116" t="str">
        <f>'Time schedule of positions'!BH22</f>
        <v>x</v>
      </c>
      <c r="V22" s="283"/>
      <c r="W22" s="283"/>
      <c r="X22" s="283"/>
      <c r="Y22" s="283"/>
    </row>
    <row r="23" spans="1:25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positions'!V23</f>
        <v>0</v>
      </c>
      <c r="K23" s="149">
        <f>'Time schedule of positions'!W23</f>
        <v>0</v>
      </c>
      <c r="L23" s="149">
        <f>'Time schedule of positions'!X23</f>
        <v>0</v>
      </c>
      <c r="M23" s="150">
        <f>'Time schedule of positions'!Y23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151"/>
      <c r="U23" s="149">
        <f>'Time schedule of positions'!BH23</f>
        <v>0</v>
      </c>
      <c r="V23" s="346"/>
      <c r="W23" s="346"/>
      <c r="X23" s="346"/>
      <c r="Y23" s="346"/>
    </row>
    <row r="24" spans="1:25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36" t="str">
        <f>'Time schedule of positions'!V24</f>
        <v>8:00 - 14:00</v>
      </c>
      <c r="K24" s="174">
        <f>'Time schedule of positions'!W24</f>
        <v>0</v>
      </c>
      <c r="L24" s="37" t="str">
        <f>'Time schedule of positions'!X24</f>
        <v>14:00 - 20:00</v>
      </c>
      <c r="M24" s="175">
        <f>'Time schedule of positions'!Y24</f>
        <v>0</v>
      </c>
      <c r="N24" s="110"/>
      <c r="O24" s="115" t="str">
        <f>'Time schedule of positions'!BG24</f>
        <v>8:00 - 14:00</v>
      </c>
      <c r="P24" s="348"/>
      <c r="Q24" s="283"/>
      <c r="R24" s="283"/>
      <c r="S24" s="283"/>
      <c r="T24" s="110"/>
      <c r="U24" s="116" t="str">
        <f>'Time schedule of positions'!BH24</f>
        <v>14:00 - 20:00</v>
      </c>
      <c r="V24" s="283"/>
      <c r="W24" s="283"/>
      <c r="X24" s="283"/>
      <c r="Y24" s="283"/>
    </row>
    <row r="25" spans="1:25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36" t="str">
        <f>'Time schedule of positions'!V25</f>
        <v>8:00 - 14:00</v>
      </c>
      <c r="K25" s="174">
        <f>'Time schedule of positions'!W25</f>
        <v>0</v>
      </c>
      <c r="L25" s="37" t="str">
        <f>'Time schedule of positions'!X25</f>
        <v>14:00 - 20:00</v>
      </c>
      <c r="M25" s="175">
        <f>'Time schedule of positions'!Y25</f>
        <v>0</v>
      </c>
      <c r="N25" s="110"/>
      <c r="O25" s="115" t="str">
        <f>'Time schedule of positions'!BG25</f>
        <v>8:00 - 14:00</v>
      </c>
      <c r="P25" s="348"/>
      <c r="Q25" s="283"/>
      <c r="R25" s="283"/>
      <c r="S25" s="283"/>
      <c r="T25" s="110"/>
      <c r="U25" s="116" t="str">
        <f>'Time schedule of positions'!BH25</f>
        <v>14:00 - 20:00</v>
      </c>
      <c r="V25" s="283"/>
      <c r="W25" s="283"/>
      <c r="X25" s="283"/>
      <c r="Y25" s="283"/>
    </row>
    <row r="26" spans="1:25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36" t="str">
        <f>'Time schedule of positions'!V26</f>
        <v>8:00 - 14:00</v>
      </c>
      <c r="K26" s="174">
        <f>'Time schedule of positions'!W26</f>
        <v>0</v>
      </c>
      <c r="L26" s="37" t="str">
        <f>'Time schedule of positions'!X26</f>
        <v>14:00 - 20:00</v>
      </c>
      <c r="M26" s="175">
        <f>'Time schedule of positions'!Y26</f>
        <v>0</v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110"/>
      <c r="U26" s="116" t="str">
        <f>'Time schedule of positions'!BH26</f>
        <v>14:00 - 20:00</v>
      </c>
      <c r="V26" s="283"/>
      <c r="W26" s="283"/>
      <c r="X26" s="283"/>
      <c r="Y26" s="283"/>
    </row>
    <row r="27" spans="1:25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36" t="str">
        <f>'Time schedule of positions'!V27</f>
        <v>8:00 - 14:00</v>
      </c>
      <c r="K27" s="174">
        <f>'Time schedule of positions'!W27</f>
        <v>0</v>
      </c>
      <c r="L27" s="37" t="str">
        <f>'Time schedule of positions'!X27</f>
        <v>14:00 - 20:00</v>
      </c>
      <c r="M27" s="175">
        <f>'Time schedule of positions'!Y27</f>
        <v>0</v>
      </c>
      <c r="N27" s="110"/>
      <c r="O27" s="115" t="str">
        <f>'Time schedule of positions'!BG27</f>
        <v>8:00 - 14:00</v>
      </c>
      <c r="P27" s="283"/>
      <c r="Q27" s="283"/>
      <c r="R27" s="283"/>
      <c r="S27" s="283"/>
      <c r="T27" s="110"/>
      <c r="U27" s="116" t="str">
        <f>'Time schedule of positions'!BH27</f>
        <v>14:00 - 20:00</v>
      </c>
      <c r="V27" s="283"/>
      <c r="W27" s="283"/>
      <c r="X27" s="283"/>
      <c r="Y27" s="283"/>
    </row>
    <row r="28" spans="1:25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positions'!V28</f>
        <v>0</v>
      </c>
      <c r="K28" s="149">
        <f>'Time schedule of positions'!W28</f>
        <v>0</v>
      </c>
      <c r="L28" s="149">
        <f>'Time schedule of positions'!X28</f>
        <v>0</v>
      </c>
      <c r="M28" s="150">
        <f>'Time schedule of positions'!Y28</f>
        <v>0</v>
      </c>
      <c r="N28" s="151"/>
      <c r="O28" s="143">
        <f>'Time schedule of positions'!BG28</f>
        <v>0</v>
      </c>
      <c r="P28" s="342"/>
      <c r="Q28" s="342"/>
      <c r="R28" s="342"/>
      <c r="S28" s="342"/>
      <c r="T28" s="151"/>
      <c r="U28" s="149">
        <f>'Time schedule of positions'!BH28</f>
        <v>0</v>
      </c>
      <c r="V28" s="346"/>
      <c r="W28" s="346"/>
      <c r="X28" s="346"/>
      <c r="Y28" s="346"/>
    </row>
    <row r="29" spans="1:25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36" t="str">
        <f>'Time schedule of positions'!V29</f>
        <v>09:00-17:00</v>
      </c>
      <c r="K29" s="174">
        <f>'Time schedule of positions'!W29</f>
        <v>0</v>
      </c>
      <c r="L29" s="37">
        <f>'Time schedule of positions'!X29</f>
        <v>0</v>
      </c>
      <c r="M29" s="38" t="str">
        <f>'Time schedule of positions'!Y29</f>
        <v/>
      </c>
      <c r="N29" s="110"/>
      <c r="O29" s="115" t="str">
        <f>'Time schedule of positions'!BG29</f>
        <v>9:00 - 17:00</v>
      </c>
      <c r="P29" s="348"/>
      <c r="Q29" s="283"/>
      <c r="R29" s="283"/>
      <c r="S29" s="283"/>
      <c r="T29" s="110"/>
      <c r="U29" s="116" t="str">
        <f>'Time schedule of positions'!BH29</f>
        <v>x</v>
      </c>
      <c r="V29" s="283"/>
      <c r="W29" s="283"/>
      <c r="X29" s="283"/>
      <c r="Y29" s="283"/>
    </row>
    <row r="30" spans="1:25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36">
        <f>'Time schedule of positions'!V30</f>
        <v>0</v>
      </c>
      <c r="K30" s="37" t="str">
        <f>'Time schedule of positions'!W30</f>
        <v/>
      </c>
      <c r="L30" s="37">
        <f>'Time schedule of positions'!X30</f>
        <v>0</v>
      </c>
      <c r="M30" s="38" t="str">
        <f>'Time schedule of positions'!Y30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283"/>
      <c r="T30" s="110"/>
      <c r="U30" s="116" t="str">
        <f>'Time schedule of positions'!BH30</f>
        <v>x</v>
      </c>
      <c r="V30" s="283"/>
      <c r="W30" s="283"/>
      <c r="X30" s="283"/>
      <c r="Y30" s="283"/>
    </row>
    <row r="31" spans="1:25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positions'!V31</f>
        <v>0</v>
      </c>
      <c r="K31" s="149">
        <f>'Time schedule of positions'!W31</f>
        <v>0</v>
      </c>
      <c r="L31" s="149">
        <f>'Time schedule of positions'!X31</f>
        <v>0</v>
      </c>
      <c r="M31" s="150">
        <f>'Time schedule of positions'!Y31</f>
        <v>0</v>
      </c>
      <c r="N31" s="151"/>
      <c r="O31" s="155">
        <f>'Time schedule of positions'!BG31</f>
        <v>0</v>
      </c>
      <c r="P31" s="343"/>
      <c r="Q31" s="343"/>
      <c r="R31" s="343"/>
      <c r="S31" s="343"/>
      <c r="T31" s="151"/>
      <c r="U31" s="155">
        <f>'Time schedule of positions'!BH31</f>
        <v>0</v>
      </c>
      <c r="V31" s="343"/>
      <c r="W31" s="343"/>
      <c r="X31" s="343"/>
      <c r="Y31" s="343"/>
    </row>
    <row r="32" spans="1:25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36">
        <f>'Time schedule of positions'!V32</f>
        <v>0</v>
      </c>
      <c r="K32" s="37" t="str">
        <f>'Time schedule of positions'!W32</f>
        <v/>
      </c>
      <c r="L32" s="37">
        <f>'Time schedule of positions'!X32</f>
        <v>0</v>
      </c>
      <c r="M32" s="38" t="str">
        <f>'Time schedule of positions'!Y32</f>
        <v/>
      </c>
      <c r="N32" s="110"/>
      <c r="O32" s="115" t="str">
        <f>'Time schedule of positions'!BG32</f>
        <v>9:30-13:30</v>
      </c>
      <c r="P32" s="283"/>
      <c r="Q32" s="283"/>
      <c r="R32" s="283"/>
      <c r="S32" s="283"/>
      <c r="T32" s="110"/>
      <c r="U32" s="116" t="str">
        <f>'Time schedule of positions'!BH32</f>
        <v>x</v>
      </c>
      <c r="V32" s="283"/>
      <c r="W32" s="283"/>
      <c r="X32" s="283"/>
      <c r="Y32" s="283"/>
    </row>
    <row r="33" spans="1:25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36">
        <f>'Time schedule of positions'!V33</f>
        <v>0</v>
      </c>
      <c r="K33" s="37" t="str">
        <f>'Time schedule of positions'!W33</f>
        <v/>
      </c>
      <c r="L33" s="37">
        <f>'Time schedule of positions'!X33</f>
        <v>0</v>
      </c>
      <c r="M33" s="38" t="str">
        <f>'Time schedule of positions'!Y33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283"/>
      <c r="T33" s="110"/>
      <c r="U33" s="116" t="str">
        <f>'Time schedule of positions'!BH33</f>
        <v>x</v>
      </c>
      <c r="V33" s="283"/>
      <c r="W33" s="283"/>
      <c r="X33" s="283"/>
      <c r="Y33" s="283"/>
    </row>
    <row r="34" spans="1:25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36">
        <f>'Time schedule of positions'!V34</f>
        <v>0</v>
      </c>
      <c r="K34" s="37" t="str">
        <f>'Time schedule of positions'!W34</f>
        <v/>
      </c>
      <c r="L34" s="37">
        <f>'Time schedule of positions'!X34</f>
        <v>0</v>
      </c>
      <c r="M34" s="38" t="str">
        <f>'Time schedule of positions'!Y34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283"/>
      <c r="T34" s="110"/>
      <c r="U34" s="116" t="str">
        <f>'Time schedule of positions'!BH34</f>
        <v>x</v>
      </c>
      <c r="V34" s="283"/>
      <c r="W34" s="283"/>
      <c r="X34" s="283"/>
      <c r="Y34" s="283"/>
    </row>
    <row r="35" spans="1:25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positions'!V35</f>
        <v>0</v>
      </c>
      <c r="K35" s="149">
        <f>'Time schedule of positions'!W35</f>
        <v>0</v>
      </c>
      <c r="L35" s="149">
        <f>'Time schedule of positions'!X35</f>
        <v>0</v>
      </c>
      <c r="M35" s="150">
        <f>'Time schedule of positions'!Y35</f>
        <v>0</v>
      </c>
      <c r="N35" s="151"/>
      <c r="O35" s="143">
        <f>'Time schedule of positions'!BG35</f>
        <v>0</v>
      </c>
      <c r="P35" s="342"/>
      <c r="Q35" s="342"/>
      <c r="R35" s="342"/>
      <c r="S35" s="342"/>
      <c r="T35" s="151"/>
      <c r="U35" s="149">
        <f>'Time schedule of positions'!BH35</f>
        <v>0</v>
      </c>
      <c r="V35" s="172"/>
      <c r="W35" s="172"/>
      <c r="X35" s="172"/>
      <c r="Y35" s="172"/>
    </row>
    <row r="36" spans="1:25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36">
        <f>'Time schedule of positions'!V36</f>
        <v>0</v>
      </c>
      <c r="K36" s="37" t="str">
        <f>'Time schedule of positions'!W36</f>
        <v/>
      </c>
      <c r="L36" s="37">
        <f>'Time schedule of positions'!X36</f>
        <v>0</v>
      </c>
      <c r="M36" s="38" t="str">
        <f>'Time schedule of positions'!Y36</f>
        <v/>
      </c>
      <c r="N36" s="110"/>
      <c r="O36" s="115" t="str">
        <f>'Time schedule of positions'!BG36</f>
        <v>9:00 - 16:00</v>
      </c>
      <c r="P36" s="283"/>
      <c r="Q36" s="283"/>
      <c r="R36" s="283"/>
      <c r="S36" s="283"/>
      <c r="T36" s="110"/>
      <c r="U36" s="116" t="str">
        <f>'Time schedule of positions'!BH36</f>
        <v>16:00 - 22:00</v>
      </c>
      <c r="V36" s="161"/>
      <c r="W36" s="161"/>
      <c r="X36" s="161"/>
      <c r="Y36" s="161"/>
    </row>
    <row r="37" spans="1:25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36" t="str">
        <f>'Time schedule of positions'!V37</f>
        <v>9:00-17:00</v>
      </c>
      <c r="K37" s="174">
        <f>'Time schedule of positions'!W37</f>
        <v>0</v>
      </c>
      <c r="L37" s="37">
        <f>'Time schedule of positions'!X37</f>
        <v>0</v>
      </c>
      <c r="M37" s="38" t="str">
        <f>'Time schedule of positions'!Y37</f>
        <v/>
      </c>
      <c r="N37" s="110"/>
      <c r="O37" s="115" t="str">
        <f>'Time schedule of positions'!BG37</f>
        <v>9:00-17:00</v>
      </c>
      <c r="P37" s="283"/>
      <c r="Q37" s="283"/>
      <c r="R37" s="283"/>
      <c r="S37" s="283"/>
      <c r="T37" s="110"/>
      <c r="U37" s="116" t="str">
        <f>'Time schedule of positions'!BH37</f>
        <v>x</v>
      </c>
      <c r="V37" s="161"/>
      <c r="W37" s="161"/>
      <c r="X37" s="161"/>
      <c r="Y37" s="161"/>
    </row>
    <row r="38" spans="1:25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36">
        <f>'Time schedule of positions'!V38</f>
        <v>0</v>
      </c>
      <c r="K38" s="37" t="str">
        <f>'Time schedule of positions'!W38</f>
        <v/>
      </c>
      <c r="L38" s="37">
        <f>'Time schedule of positions'!X38</f>
        <v>0</v>
      </c>
      <c r="M38" s="38" t="str">
        <f>'Time schedule of positions'!Y38</f>
        <v/>
      </c>
      <c r="N38" s="110"/>
      <c r="O38" s="115" t="str">
        <f>'Time schedule of positions'!BG38</f>
        <v>x</v>
      </c>
      <c r="P38" s="283"/>
      <c r="Q38" s="283"/>
      <c r="R38" s="283"/>
      <c r="S38" s="283"/>
      <c r="T38" s="110"/>
      <c r="U38" s="116" t="str">
        <f>'Time schedule of positions'!BH38</f>
        <v>17:00 - 23:00</v>
      </c>
      <c r="V38" s="161"/>
      <c r="W38" s="161"/>
      <c r="X38" s="161"/>
      <c r="Y38" s="161"/>
    </row>
    <row r="39" spans="1:25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36">
        <f>'Time schedule of positions'!V39</f>
        <v>0</v>
      </c>
      <c r="K39" s="37" t="str">
        <f>'Time schedule of positions'!W39</f>
        <v/>
      </c>
      <c r="L39" s="37">
        <f>'Time schedule of positions'!X39</f>
        <v>0</v>
      </c>
      <c r="M39" s="38" t="str">
        <f>'Time schedule of positions'!Y39</f>
        <v/>
      </c>
      <c r="N39" s="110"/>
      <c r="O39" s="115" t="str">
        <f>'Time schedule of positions'!BG39</f>
        <v>x</v>
      </c>
      <c r="P39" s="161"/>
      <c r="Q39" s="161"/>
      <c r="R39" s="161"/>
      <c r="S39" s="161"/>
      <c r="T39" s="110"/>
      <c r="U39" s="116" t="str">
        <f>'Time schedule of positions'!BH39</f>
        <v>17:00 - 23:00</v>
      </c>
      <c r="V39" s="161"/>
      <c r="W39" s="161"/>
      <c r="X39" s="161"/>
      <c r="Y39" s="161"/>
    </row>
    <row r="40" spans="1:25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positions'!V40</f>
        <v>0</v>
      </c>
      <c r="K40" s="149">
        <f>'Time schedule of positions'!W40</f>
        <v>0</v>
      </c>
      <c r="L40" s="149">
        <f>'Time schedule of positions'!X40</f>
        <v>0</v>
      </c>
      <c r="M40" s="150">
        <f>'Time schedule of positions'!Y40</f>
        <v>0</v>
      </c>
      <c r="N40" s="151"/>
      <c r="O40" s="143">
        <f>'Time schedule of positions'!BG40</f>
        <v>0</v>
      </c>
      <c r="P40" s="162"/>
      <c r="Q40" s="162"/>
      <c r="R40" s="162"/>
      <c r="S40" s="162"/>
      <c r="T40" s="151"/>
      <c r="U40" s="149">
        <f>'Time schedule of positions'!BH40</f>
        <v>0</v>
      </c>
      <c r="V40" s="172"/>
      <c r="W40" s="172"/>
      <c r="X40" s="172"/>
      <c r="Y40" s="172"/>
    </row>
    <row r="41" spans="1:25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36">
        <f>'Time schedule of positions'!V41</f>
        <v>0</v>
      </c>
      <c r="K41" s="37" t="str">
        <f>'Time schedule of positions'!W41</f>
        <v/>
      </c>
      <c r="L41" s="37">
        <f>'Time schedule of positions'!X41</f>
        <v>0</v>
      </c>
      <c r="M41" s="38" t="str">
        <f>'Time schedule of positions'!Y41</f>
        <v/>
      </c>
      <c r="N41" s="110"/>
      <c r="O41" s="115" t="str">
        <f>'Time schedule of positions'!BG41</f>
        <v>9:00 - 12:30</v>
      </c>
      <c r="P41" s="161"/>
      <c r="Q41" s="161"/>
      <c r="R41" s="161"/>
      <c r="S41" s="161"/>
      <c r="T41" s="110"/>
      <c r="U41" s="116" t="str">
        <f>'Time schedule of positions'!BH41</f>
        <v>14:00 - 17:30</v>
      </c>
      <c r="V41" s="161"/>
      <c r="W41" s="161"/>
      <c r="X41" s="161"/>
      <c r="Y41" s="161"/>
    </row>
    <row r="42" spans="1:25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36">
        <f>'Time schedule of positions'!V42</f>
        <v>0</v>
      </c>
      <c r="K42" s="37" t="str">
        <f>'Time schedule of positions'!W42</f>
        <v/>
      </c>
      <c r="L42" s="37">
        <f>'Time schedule of positions'!X42</f>
        <v>0</v>
      </c>
      <c r="M42" s="38" t="str">
        <f>'Time schedule of positions'!Y42</f>
        <v/>
      </c>
      <c r="N42" s="110"/>
      <c r="O42" s="115" t="str">
        <f>'Time schedule of positions'!BG42</f>
        <v>8:00 - 18:00</v>
      </c>
      <c r="P42" s="161"/>
      <c r="Q42" s="161"/>
      <c r="R42" s="161"/>
      <c r="S42" s="161"/>
      <c r="T42" s="110"/>
      <c r="U42" s="116" t="str">
        <f>'Time schedule of positions'!BH42</f>
        <v>x</v>
      </c>
      <c r="V42" s="161"/>
      <c r="W42" s="161"/>
      <c r="X42" s="161"/>
      <c r="Y42" s="161"/>
    </row>
    <row r="43" spans="1:25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36">
        <f>'Time schedule of positions'!V43</f>
        <v>0</v>
      </c>
      <c r="K43" s="37" t="str">
        <f>'Time schedule of positions'!W43</f>
        <v/>
      </c>
      <c r="L43" s="37">
        <f>'Time schedule of positions'!X43</f>
        <v>0</v>
      </c>
      <c r="M43" s="38" t="str">
        <f>'Time schedule of positions'!Y43</f>
        <v/>
      </c>
      <c r="N43" s="111"/>
      <c r="O43" s="115" t="str">
        <f>'Time schedule of positions'!BG43</f>
        <v>9:00 - 17:00</v>
      </c>
      <c r="P43" s="161"/>
      <c r="Q43" s="161"/>
      <c r="R43" s="161"/>
      <c r="S43" s="161"/>
      <c r="T43" s="110"/>
      <c r="U43" s="116" t="str">
        <f>'Time schedule of positions'!BH43</f>
        <v>x</v>
      </c>
      <c r="V43" s="161"/>
      <c r="W43" s="161"/>
      <c r="X43" s="161"/>
      <c r="Y43" s="161"/>
    </row>
    <row r="44" spans="1:25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positions'!V44</f>
        <v>0</v>
      </c>
      <c r="K44" s="149">
        <f>'Time schedule of positions'!W44</f>
        <v>0</v>
      </c>
      <c r="L44" s="149">
        <f>'Time schedule of positions'!X44</f>
        <v>0</v>
      </c>
      <c r="M44" s="150">
        <f>'Time schedule of positions'!Y44</f>
        <v>0</v>
      </c>
      <c r="N44" s="151"/>
      <c r="O44" s="143">
        <f>'Time schedule of positions'!BG44</f>
        <v>0</v>
      </c>
      <c r="P44" s="162"/>
      <c r="Q44" s="162"/>
      <c r="R44" s="162"/>
      <c r="S44" s="162"/>
      <c r="T44" s="151"/>
      <c r="U44" s="149">
        <f>'Time schedule of positions'!BH44</f>
        <v>0</v>
      </c>
      <c r="V44" s="172"/>
      <c r="W44" s="172"/>
      <c r="X44" s="172"/>
      <c r="Y44" s="172"/>
    </row>
    <row r="45" spans="1:25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36">
        <f>'Time schedule of positions'!V45</f>
        <v>0</v>
      </c>
      <c r="K45" s="176" t="str">
        <f>'Time schedule of positions'!W45</f>
        <v/>
      </c>
      <c r="L45" s="37">
        <f>'Time schedule of positions'!X45</f>
        <v>0</v>
      </c>
      <c r="M45" s="38" t="str">
        <f>'Time schedule of positions'!Y45</f>
        <v/>
      </c>
      <c r="N45" s="110"/>
      <c r="O45" s="115" t="str">
        <f>'Time schedule of positions'!BG45</f>
        <v>8:00 - 14:00</v>
      </c>
      <c r="P45" s="161"/>
      <c r="Q45" s="161"/>
      <c r="R45" s="161"/>
      <c r="S45" s="161"/>
      <c r="T45" s="110"/>
      <c r="U45" s="116" t="str">
        <f>'Time schedule of positions'!BH45</f>
        <v>14:00 - 20:00</v>
      </c>
      <c r="V45" s="161"/>
      <c r="W45" s="161"/>
      <c r="X45" s="161"/>
      <c r="Y45" s="161"/>
    </row>
    <row r="46" spans="1:25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95">
        <f>'Time schedule of positions'!V46</f>
        <v>0</v>
      </c>
      <c r="K46" s="37" t="str">
        <f>'Time schedule of positions'!W46</f>
        <v/>
      </c>
      <c r="L46" s="94">
        <f>'Time schedule of positions'!X46</f>
        <v>0</v>
      </c>
      <c r="M46" s="38" t="str">
        <f>'Time schedule of positions'!Y46</f>
        <v/>
      </c>
      <c r="N46" s="110"/>
      <c r="O46" s="117" t="str">
        <f>'Time schedule of positions'!BG46</f>
        <v>16:00 -23:00</v>
      </c>
      <c r="P46" s="161"/>
      <c r="Q46" s="161"/>
      <c r="R46" s="161"/>
      <c r="S46" s="161"/>
      <c r="T46" s="110"/>
      <c r="U46" s="118" t="str">
        <f>'Time schedule of positions'!BH46</f>
        <v>x</v>
      </c>
      <c r="V46" s="161"/>
      <c r="W46" s="161"/>
      <c r="X46" s="161"/>
      <c r="Y46" s="161"/>
    </row>
    <row r="47" spans="1:25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79" t="str">
        <f>'Time schedule of positions'!V47</f>
        <v>Saturday</v>
      </c>
      <c r="K47" s="380"/>
      <c r="L47" s="380"/>
      <c r="M47" s="381"/>
      <c r="N47" s="110"/>
      <c r="O47" s="19"/>
      <c r="P47" s="164"/>
      <c r="Q47" s="164"/>
      <c r="R47" s="164"/>
      <c r="S47" s="164"/>
      <c r="T47" s="110"/>
      <c r="U47" s="19"/>
      <c r="V47" s="164"/>
      <c r="W47" s="164"/>
    </row>
    <row r="48" spans="1:25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76" t="str">
        <f>'Time schedule of positions'!V48</f>
        <v>28. 10.</v>
      </c>
      <c r="K48" s="377"/>
      <c r="L48" s="377"/>
      <c r="M48" s="378"/>
      <c r="N48" s="110"/>
      <c r="O48" s="19"/>
      <c r="P48" s="164"/>
      <c r="Q48" s="164"/>
      <c r="R48" s="164"/>
      <c r="S48" s="164"/>
      <c r="T48" s="110"/>
      <c r="U48" s="19"/>
      <c r="V48" s="164"/>
      <c r="W48" s="164"/>
    </row>
    <row r="49" spans="3:25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positions'!V49</f>
        <v>1. SHIFT</v>
      </c>
      <c r="K49" s="123">
        <f>'Time schedule of positions'!W49</f>
        <v>0</v>
      </c>
      <c r="L49" s="122" t="str">
        <f>'Time schedule of positions'!X49</f>
        <v>2. SHIFT</v>
      </c>
      <c r="M49" s="123">
        <f>'Time schedule of positions'!Y49</f>
        <v>0</v>
      </c>
      <c r="N49" s="112"/>
      <c r="P49" s="165"/>
      <c r="Q49" s="165"/>
      <c r="R49" s="165"/>
      <c r="S49" s="165"/>
      <c r="T49" s="112"/>
      <c r="V49" s="165"/>
      <c r="W49" s="165"/>
    </row>
    <row r="50" spans="3:25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positions'!V50</f>
        <v>POTENCIAL   0</v>
      </c>
      <c r="K50" s="386"/>
      <c r="L50" s="386"/>
      <c r="M50" s="387"/>
      <c r="N50" s="125"/>
      <c r="P50" s="166"/>
      <c r="Q50" s="166"/>
      <c r="R50" s="166"/>
      <c r="S50" s="166"/>
      <c r="T50" s="125"/>
      <c r="V50" s="166"/>
      <c r="W50" s="166"/>
      <c r="X50" s="173"/>
      <c r="Y50" s="173"/>
    </row>
    <row r="51" spans="3:25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 t="str">
        <f>'Time schedule of positions'!V51</f>
        <v>A1</v>
      </c>
      <c r="K51" s="8">
        <f>'Time schedule of positions'!W51</f>
        <v>-1</v>
      </c>
      <c r="L51" s="8" t="str">
        <f>'Time schedule of positions'!X51</f>
        <v>A1</v>
      </c>
      <c r="M51" s="39">
        <f>'Time schedule of positions'!Y51</f>
        <v>-1</v>
      </c>
      <c r="N51" s="112"/>
      <c r="P51" s="165"/>
      <c r="Q51" s="165"/>
      <c r="R51" s="165"/>
      <c r="S51" s="165"/>
      <c r="T51" s="112"/>
      <c r="V51" s="165"/>
      <c r="W51" s="165"/>
    </row>
    <row r="52" spans="3:25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 t="str">
        <f>'Time schedule of positions'!V52</f>
        <v>A2</v>
      </c>
      <c r="K52" s="8">
        <f>'Time schedule of positions'!W52</f>
        <v>-1</v>
      </c>
      <c r="L52" s="8" t="str">
        <f>'Time schedule of positions'!X52</f>
        <v>A2</v>
      </c>
      <c r="M52" s="39">
        <f>'Time schedule of positions'!Y52</f>
        <v>-1</v>
      </c>
      <c r="N52" s="112"/>
      <c r="P52" s="165"/>
      <c r="Q52" s="165"/>
      <c r="R52" s="165"/>
      <c r="S52" s="165"/>
      <c r="T52" s="112"/>
      <c r="V52" s="165"/>
      <c r="W52" s="165"/>
    </row>
    <row r="53" spans="3:25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positions'!V53</f>
        <v>0</v>
      </c>
      <c r="K53" s="8">
        <f>'Time schedule of positions'!W53</f>
        <v>0</v>
      </c>
      <c r="L53" s="8">
        <f>'Time schedule of positions'!X53</f>
        <v>0</v>
      </c>
      <c r="M53" s="39">
        <f>'Time schedule of positions'!Y53</f>
        <v>0</v>
      </c>
      <c r="N53" s="112"/>
      <c r="P53" s="165"/>
      <c r="Q53" s="165"/>
      <c r="R53" s="165"/>
      <c r="S53" s="165"/>
      <c r="T53" s="112"/>
      <c r="V53" s="165"/>
      <c r="W53" s="165"/>
    </row>
    <row r="54" spans="3:25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positions'!V54</f>
        <v>0</v>
      </c>
      <c r="K54" s="8">
        <f>'Time schedule of positions'!W54</f>
        <v>0</v>
      </c>
      <c r="L54" s="8">
        <f>'Time schedule of positions'!X54</f>
        <v>0</v>
      </c>
      <c r="M54" s="39">
        <f>'Time schedule of positions'!Y54</f>
        <v>0</v>
      </c>
      <c r="N54" s="112"/>
      <c r="P54" s="165"/>
      <c r="Q54" s="165"/>
      <c r="R54" s="165"/>
      <c r="S54" s="165"/>
      <c r="T54" s="112"/>
      <c r="V54" s="165"/>
      <c r="W54" s="165"/>
    </row>
    <row r="55" spans="3:25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positions'!V55</f>
        <v>0</v>
      </c>
      <c r="K55" s="8">
        <f>'Time schedule of positions'!W55</f>
        <v>0</v>
      </c>
      <c r="L55" s="8">
        <f>'Time schedule of positions'!X55</f>
        <v>0</v>
      </c>
      <c r="M55" s="39">
        <f>'Time schedule of positions'!Y55</f>
        <v>0</v>
      </c>
      <c r="N55" s="112"/>
      <c r="P55" s="165"/>
      <c r="Q55" s="165"/>
      <c r="R55" s="165"/>
      <c r="S55" s="165"/>
      <c r="T55" s="112"/>
      <c r="V55" s="165"/>
      <c r="W55" s="165"/>
    </row>
    <row r="56" spans="3:25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positions'!V56</f>
        <v>0</v>
      </c>
      <c r="K56" s="8">
        <f>'Time schedule of positions'!W56</f>
        <v>0</v>
      </c>
      <c r="L56" s="8">
        <f>'Time schedule of positions'!X56</f>
        <v>0</v>
      </c>
      <c r="M56" s="39">
        <f>'Time schedule of positions'!Y56</f>
        <v>0</v>
      </c>
      <c r="N56" s="112"/>
      <c r="P56" s="165"/>
      <c r="Q56" s="165"/>
      <c r="R56" s="165"/>
      <c r="S56" s="165"/>
      <c r="T56" s="112"/>
      <c r="V56" s="165"/>
      <c r="W56" s="165"/>
    </row>
    <row r="57" spans="3:25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positions'!V57</f>
        <v>0</v>
      </c>
      <c r="K57" s="10">
        <f>'Time schedule of positions'!W57</f>
        <v>0</v>
      </c>
      <c r="L57" s="10">
        <f>'Time schedule of positions'!X57</f>
        <v>0</v>
      </c>
      <c r="M57" s="41">
        <f>'Time schedule of positions'!Y57</f>
        <v>0</v>
      </c>
      <c r="N57" s="112"/>
      <c r="P57" s="165"/>
      <c r="Q57" s="165"/>
      <c r="R57" s="165"/>
      <c r="S57" s="165"/>
      <c r="T57" s="112"/>
      <c r="V57" s="165"/>
      <c r="W57" s="165"/>
    </row>
    <row r="58" spans="3:25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positions'!V58</f>
        <v>1. SHIFT</v>
      </c>
      <c r="K58" s="43">
        <f>'Time schedule of positions'!W58</f>
        <v>-2</v>
      </c>
      <c r="L58" s="42" t="str">
        <f>'Time schedule of positions'!X58</f>
        <v>2. SHIFT</v>
      </c>
      <c r="M58" s="43">
        <f>'Time schedule of positions'!Y58</f>
        <v>-2</v>
      </c>
      <c r="N58" s="113"/>
      <c r="P58" s="167"/>
      <c r="Q58" s="167"/>
      <c r="R58" s="167"/>
      <c r="S58" s="167"/>
      <c r="T58" s="113"/>
      <c r="V58" s="167"/>
      <c r="W58" s="167"/>
    </row>
    <row r="59" spans="3:25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positions'!V59</f>
        <v>REAL   -4</v>
      </c>
      <c r="K59" s="386"/>
      <c r="L59" s="386"/>
      <c r="M59" s="387"/>
      <c r="N59" s="126"/>
      <c r="P59" s="168"/>
      <c r="Q59" s="168"/>
      <c r="R59" s="168"/>
      <c r="S59" s="168"/>
      <c r="T59" s="126"/>
      <c r="V59" s="168"/>
      <c r="W59" s="168"/>
      <c r="X59" s="173"/>
      <c r="Y59" s="173"/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2"/>
  <sheetViews>
    <sheetView topLeftCell="D1" zoomScale="60" zoomScaleNormal="60" workbookViewId="0">
      <pane ySplit="2" topLeftCell="A3" activePane="bottomLeft" state="frozen"/>
      <selection activeCell="S53" sqref="S53"/>
      <selection pane="bottomLeft" activeCell="V45" sqref="V3:Y45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19" width="25.7109375" style="169" customWidth="1"/>
    <col min="20" max="20" width="2.28515625" style="114" customWidth="1"/>
    <col min="21" max="21" width="12.140625" bestFit="1" customWidth="1"/>
    <col min="22" max="23" width="25.7109375" style="169" customWidth="1"/>
    <col min="24" max="25" width="25.7109375" style="170" customWidth="1"/>
  </cols>
  <sheetData>
    <row r="1" spans="1:25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79" t="str">
        <f>'Time schedule of positions'!Z1</f>
        <v>Sunday</v>
      </c>
      <c r="K1" s="380"/>
      <c r="L1" s="380"/>
      <c r="M1" s="381"/>
      <c r="N1" s="109"/>
      <c r="P1" s="160"/>
      <c r="Q1" s="160"/>
      <c r="R1" s="160"/>
      <c r="S1" s="160"/>
      <c r="T1" s="109"/>
      <c r="V1" s="160"/>
      <c r="W1" s="160"/>
    </row>
    <row r="2" spans="1:25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76" t="str">
        <f>'Time schedule of positions'!Z2</f>
        <v>29. 10.</v>
      </c>
      <c r="K2" s="377"/>
      <c r="L2" s="377"/>
      <c r="M2" s="378"/>
      <c r="N2" s="109"/>
      <c r="O2" s="159" t="str">
        <f>'Time schedule of positions'!BG2</f>
        <v>I</v>
      </c>
      <c r="P2" s="160"/>
      <c r="Q2" s="160"/>
      <c r="R2" s="160"/>
      <c r="S2" s="160"/>
      <c r="T2" s="109"/>
      <c r="U2" s="159" t="str">
        <f>'Time schedule of positions'!BH2</f>
        <v>II</v>
      </c>
      <c r="V2" s="160"/>
      <c r="W2" s="160"/>
      <c r="X2" s="171"/>
      <c r="Y2" s="171"/>
    </row>
    <row r="3" spans="1:25" ht="30" customHeight="1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8" t="str">
        <f>'Time schedule of positions'!Z3</f>
        <v>8:00 - 15:00</v>
      </c>
      <c r="K3" s="178">
        <f>'Time schedule of positions'!AA3</f>
        <v>0</v>
      </c>
      <c r="L3" s="65" t="str">
        <f>'Time schedule of positions'!AB3</f>
        <v>15:00 - 22:00</v>
      </c>
      <c r="M3" s="179">
        <f>'Time schedule of positions'!AC3</f>
        <v>0</v>
      </c>
      <c r="N3" s="110"/>
      <c r="O3" s="119" t="str">
        <f>'Time schedule of positions'!BG3</f>
        <v>8:00 - 15:00</v>
      </c>
      <c r="P3" s="283"/>
      <c r="Q3" s="283"/>
      <c r="R3" s="283"/>
      <c r="S3" s="283"/>
      <c r="T3" s="110"/>
      <c r="U3" s="120" t="str">
        <f>'Time schedule of positions'!BH3</f>
        <v>15:00 - 22:00</v>
      </c>
      <c r="V3" s="283"/>
      <c r="W3" s="283"/>
      <c r="X3" s="283"/>
      <c r="Y3" s="283"/>
    </row>
    <row r="4" spans="1:25" ht="31.5" customHeight="1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36" t="str">
        <f>'Time schedule of positions'!Z4</f>
        <v>8:00 - 15:00</v>
      </c>
      <c r="K4" s="174">
        <f>'Time schedule of positions'!AA4</f>
        <v>0</v>
      </c>
      <c r="L4" s="37" t="str">
        <f>'Time schedule of positions'!AB4</f>
        <v>15:00 - 22:00</v>
      </c>
      <c r="M4" s="175">
        <f>'Time schedule of positions'!AC4</f>
        <v>0</v>
      </c>
      <c r="N4" s="110"/>
      <c r="O4" s="115" t="str">
        <f>'Time schedule of positions'!BG4</f>
        <v>8:00 - 15:00</v>
      </c>
      <c r="P4" s="349"/>
      <c r="Q4" s="283"/>
      <c r="R4" s="283"/>
      <c r="S4" s="283"/>
      <c r="T4" s="110"/>
      <c r="U4" s="116" t="str">
        <f>'Time schedule of positions'!BH4</f>
        <v>15:00 - 22:00</v>
      </c>
      <c r="V4" s="283"/>
      <c r="W4" s="283"/>
      <c r="X4" s="283"/>
      <c r="Y4" s="283"/>
    </row>
    <row r="5" spans="1:25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36" t="str">
        <f>'Time schedule of positions'!Z5</f>
        <v>8:00 - 15:00</v>
      </c>
      <c r="K5" s="174">
        <f>'Time schedule of positions'!AA5</f>
        <v>0</v>
      </c>
      <c r="L5" s="37" t="str">
        <f>'Time schedule of positions'!AB5</f>
        <v>15:00 - 22:00</v>
      </c>
      <c r="M5" s="175">
        <f>'Time schedule of positions'!AC5</f>
        <v>0</v>
      </c>
      <c r="N5" s="110"/>
      <c r="O5" s="115" t="str">
        <f>'Time schedule of positions'!BG5</f>
        <v>8:00 - 15:00</v>
      </c>
      <c r="P5" s="283"/>
      <c r="Q5" s="283"/>
      <c r="R5" s="283"/>
      <c r="S5" s="283"/>
      <c r="T5" s="110"/>
      <c r="U5" s="116" t="str">
        <f>'Time schedule of positions'!BH5</f>
        <v>15:00 - 22:00</v>
      </c>
      <c r="V5" s="283"/>
      <c r="W5" s="283"/>
      <c r="X5" s="283"/>
      <c r="Y5" s="283"/>
    </row>
    <row r="6" spans="1:25" ht="15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36" t="str">
        <f>'Time schedule of positions'!Z6</f>
        <v>7:00 - 15:00</v>
      </c>
      <c r="K6" s="174">
        <f>'Time schedule of positions'!AA6</f>
        <v>0</v>
      </c>
      <c r="L6" s="37" t="str">
        <f>'Time schedule of positions'!AB6</f>
        <v>15:00 - 23:00</v>
      </c>
      <c r="M6" s="175">
        <f>'Time schedule of positions'!AC6</f>
        <v>0</v>
      </c>
      <c r="N6" s="110"/>
      <c r="O6" s="115" t="str">
        <f>'Time schedule of positions'!BG6</f>
        <v>8:00 - 15:00</v>
      </c>
      <c r="P6" s="283"/>
      <c r="Q6" s="283"/>
      <c r="R6" s="283"/>
      <c r="S6" s="283"/>
      <c r="T6" s="110"/>
      <c r="U6" s="306" t="str">
        <f>'Time schedule of positions'!BH6</f>
        <v>15:00 - 22:00</v>
      </c>
      <c r="V6" s="283"/>
      <c r="W6" s="283"/>
      <c r="X6" s="283"/>
      <c r="Y6" s="283"/>
    </row>
    <row r="7" spans="1:25" ht="33" customHeight="1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36" t="str">
        <f>'Time schedule of positions'!Z7</f>
        <v>8:00 - 15:00</v>
      </c>
      <c r="K7" s="174">
        <f>'Time schedule of positions'!AA7</f>
        <v>0</v>
      </c>
      <c r="L7" s="37" t="str">
        <f>'Time schedule of positions'!AB7</f>
        <v>15:00 - 22:00</v>
      </c>
      <c r="M7" s="175">
        <f>'Time schedule of positions'!AC7</f>
        <v>0</v>
      </c>
      <c r="N7" s="110"/>
      <c r="O7" s="115" t="str">
        <f>'Time schedule of positions'!BG7</f>
        <v>8:00 - 15:00</v>
      </c>
      <c r="P7" s="283"/>
      <c r="Q7" s="283"/>
      <c r="R7" s="283"/>
      <c r="S7" s="283"/>
      <c r="T7" s="110"/>
      <c r="U7" s="116" t="str">
        <f>'Time schedule of positions'!BH7</f>
        <v>15:00 - 22:00</v>
      </c>
      <c r="V7" s="283"/>
      <c r="W7" s="283"/>
      <c r="X7" s="283"/>
      <c r="Y7" s="283"/>
    </row>
    <row r="8" spans="1:25" ht="15.75" customHeight="1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36">
        <f>'Time schedule of positions'!Z8</f>
        <v>0</v>
      </c>
      <c r="K8" s="37">
        <f>'Time schedule of positions'!AA8</f>
        <v>0</v>
      </c>
      <c r="L8" s="37">
        <f>'Time schedule of positions'!AB8</f>
        <v>0</v>
      </c>
      <c r="M8" s="38">
        <f>'Time schedule of positions'!AC8</f>
        <v>0</v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110"/>
      <c r="U8" s="116" t="str">
        <f>'Time schedule of positions'!BH8</f>
        <v>15:00 - 22:00</v>
      </c>
      <c r="V8" s="283"/>
      <c r="W8" s="283"/>
      <c r="X8" s="283"/>
      <c r="Y8" s="283"/>
    </row>
    <row r="9" spans="1:25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36" t="str">
        <f>'Time schedule of positions'!Z9</f>
        <v>8:00 - 15:00</v>
      </c>
      <c r="K9" s="174">
        <f>'Time schedule of positions'!AA9</f>
        <v>0</v>
      </c>
      <c r="L9" s="37" t="str">
        <f>'Time schedule of positions'!AB9</f>
        <v>15:00 - 22:00</v>
      </c>
      <c r="M9" s="175">
        <f>'Time schedule of positions'!AC9</f>
        <v>0</v>
      </c>
      <c r="N9" s="110"/>
      <c r="O9" s="115" t="str">
        <f>'Time schedule of positions'!BG9</f>
        <v>8:00 - 15:00</v>
      </c>
      <c r="P9" s="283"/>
      <c r="Q9" s="283"/>
      <c r="R9" s="283"/>
      <c r="S9" s="283"/>
      <c r="T9" s="110"/>
      <c r="U9" s="116" t="str">
        <f>'Time schedule of positions'!BH9</f>
        <v>15:00 - 22:00</v>
      </c>
      <c r="V9" s="283"/>
      <c r="W9" s="283"/>
      <c r="X9" s="283"/>
      <c r="Y9" s="347"/>
    </row>
    <row r="10" spans="1:25" ht="33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36" t="str">
        <f>'Time schedule of positions'!Z10</f>
        <v>8:00 - 15:00</v>
      </c>
      <c r="K10" s="174">
        <f>'Time schedule of positions'!AA10</f>
        <v>0</v>
      </c>
      <c r="L10" s="37" t="str">
        <f>'Time schedule of positions'!AB10</f>
        <v>15:00 - 22:00</v>
      </c>
      <c r="M10" s="175">
        <f>'Time schedule of positions'!AC10</f>
        <v>0</v>
      </c>
      <c r="N10" s="110"/>
      <c r="O10" s="115" t="str">
        <f>'Time schedule of positions'!BG10</f>
        <v>8:00 - 15:00</v>
      </c>
      <c r="P10" s="283"/>
      <c r="Q10" s="283"/>
      <c r="R10" s="283"/>
      <c r="S10" s="283"/>
      <c r="T10" s="110"/>
      <c r="U10" s="116" t="str">
        <f>'Time schedule of positions'!BH10</f>
        <v>15:00 - 22:00</v>
      </c>
      <c r="V10" s="283"/>
      <c r="W10" s="283"/>
      <c r="X10" s="283"/>
      <c r="Y10" s="283"/>
    </row>
    <row r="11" spans="1:25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positions'!Z11</f>
        <v>0</v>
      </c>
      <c r="K11" s="149">
        <f>'Time schedule of positions'!AA11</f>
        <v>0</v>
      </c>
      <c r="L11" s="149">
        <f>'Time schedule of positions'!AB11</f>
        <v>0</v>
      </c>
      <c r="M11" s="150">
        <f>'Time schedule of positions'!AC11</f>
        <v>0</v>
      </c>
      <c r="N11" s="151"/>
      <c r="O11" s="143">
        <f>'Time schedule of positions'!BG11</f>
        <v>0</v>
      </c>
      <c r="P11" s="342"/>
      <c r="Q11" s="342"/>
      <c r="R11" s="342"/>
      <c r="S11" s="342"/>
      <c r="T11" s="151"/>
      <c r="U11" s="149">
        <f>'Time schedule of positions'!BH11</f>
        <v>0</v>
      </c>
      <c r="V11" s="346"/>
      <c r="W11" s="346"/>
      <c r="X11" s="346"/>
      <c r="Y11" s="346"/>
    </row>
    <row r="12" spans="1:25" ht="15" customHeight="1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36">
        <f>'Time schedule of positions'!Z12</f>
        <v>0</v>
      </c>
      <c r="K12" s="37">
        <f>'Time schedule of positions'!AA12</f>
        <v>0</v>
      </c>
      <c r="L12" s="37">
        <f>'Time schedule of positions'!AB12</f>
        <v>0</v>
      </c>
      <c r="M12" s="38">
        <f>'Time schedule of positions'!AC12</f>
        <v>0</v>
      </c>
      <c r="N12" s="110"/>
      <c r="O12" s="115" t="str">
        <f>'Time schedule of positions'!BG12</f>
        <v>8:00 - 15:00</v>
      </c>
      <c r="P12" s="347"/>
      <c r="Q12" s="283"/>
      <c r="R12" s="283"/>
      <c r="S12" s="283"/>
      <c r="T12" s="110"/>
      <c r="U12" s="116" t="str">
        <f>'Time schedule of positions'!BH12</f>
        <v>15:00 - 22:00</v>
      </c>
      <c r="V12" s="283"/>
      <c r="W12" s="283"/>
      <c r="X12" s="283"/>
      <c r="Y12" s="283"/>
    </row>
    <row r="13" spans="1:25" ht="16.5" customHeight="1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36">
        <f>'Time schedule of positions'!Z13</f>
        <v>0</v>
      </c>
      <c r="K13" s="37" t="str">
        <f>'Time schedule of positions'!AA13</f>
        <v/>
      </c>
      <c r="L13" s="37">
        <f>'Time schedule of positions'!AB13</f>
        <v>0</v>
      </c>
      <c r="M13" s="38" t="str">
        <f>'Time schedule of positions'!AC13</f>
        <v/>
      </c>
      <c r="N13" s="110"/>
      <c r="O13" s="115" t="str">
        <f>'Time schedule of positions'!BG13</f>
        <v>8:00 - 15:00</v>
      </c>
      <c r="P13" s="283"/>
      <c r="Q13" s="283"/>
      <c r="R13" s="283"/>
      <c r="S13" s="283"/>
      <c r="T13" s="110"/>
      <c r="U13" s="116" t="str">
        <f>'Time schedule of positions'!BH13</f>
        <v>15:00 - 22:00</v>
      </c>
      <c r="V13" s="283"/>
      <c r="W13" s="283"/>
      <c r="X13" s="283"/>
      <c r="Y13" s="283"/>
    </row>
    <row r="14" spans="1:25" ht="1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36">
        <f>'Time schedule of positions'!Z14</f>
        <v>0</v>
      </c>
      <c r="K14" s="37">
        <f>'Time schedule of positions'!AA14</f>
        <v>0</v>
      </c>
      <c r="L14" s="37">
        <f>'Time schedule of positions'!AB14</f>
        <v>0</v>
      </c>
      <c r="M14" s="38">
        <f>'Time schedule of positions'!AC14</f>
        <v>0</v>
      </c>
      <c r="N14" s="110"/>
      <c r="O14" s="115" t="str">
        <f>'Time schedule of positions'!BG14</f>
        <v>8:00 - 15:00</v>
      </c>
      <c r="P14" s="283"/>
      <c r="Q14" s="283"/>
      <c r="R14" s="283"/>
      <c r="S14" s="283"/>
      <c r="T14" s="110"/>
      <c r="U14" s="116" t="str">
        <f>'Time schedule of positions'!BH14</f>
        <v>15:00 - 22:00</v>
      </c>
      <c r="V14" s="283"/>
      <c r="W14" s="283"/>
      <c r="X14" s="283"/>
      <c r="Y14" s="283"/>
    </row>
    <row r="15" spans="1:25" ht="15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36" t="str">
        <f>'Time schedule of positions'!Z15</f>
        <v>9:00 - 18:15</v>
      </c>
      <c r="K15" s="174">
        <f>'Time schedule of positions'!AA15</f>
        <v>0</v>
      </c>
      <c r="L15" s="37">
        <f>'Time schedule of positions'!AB15</f>
        <v>0</v>
      </c>
      <c r="M15" s="38" t="str">
        <f>'Time schedule of positions'!AC15</f>
        <v/>
      </c>
      <c r="N15" s="110"/>
      <c r="O15" s="115" t="str">
        <f>'Time schedule of positions'!BG15</f>
        <v>8:00 - 15:00</v>
      </c>
      <c r="P15" s="350"/>
      <c r="Q15" s="350"/>
      <c r="R15" s="283"/>
      <c r="S15" s="283"/>
      <c r="T15" s="110"/>
      <c r="U15" s="116" t="str">
        <f>'Time schedule of positions'!BH15</f>
        <v>15:00 - 22:00</v>
      </c>
      <c r="V15" s="335"/>
      <c r="W15" s="335"/>
      <c r="X15" s="283"/>
      <c r="Y15" s="283"/>
    </row>
    <row r="16" spans="1:25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36">
        <f>'Time schedule of positions'!Z16</f>
        <v>0</v>
      </c>
      <c r="K16" s="37">
        <f>'Time schedule of positions'!AA16</f>
        <v>0</v>
      </c>
      <c r="L16" s="37">
        <f>'Time schedule of positions'!AB16</f>
        <v>0</v>
      </c>
      <c r="M16" s="38">
        <f>'Time schedule of positions'!AC16</f>
        <v>0</v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110"/>
      <c r="U16" s="116" t="str">
        <f>'Time schedule of positions'!BH16</f>
        <v>15:00 - 22:00</v>
      </c>
      <c r="V16" s="347"/>
      <c r="W16" s="283"/>
      <c r="X16" s="283"/>
      <c r="Y16" s="283"/>
    </row>
    <row r="17" spans="1:25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36">
        <f>'Time schedule of positions'!Z17</f>
        <v>0</v>
      </c>
      <c r="K17" s="37">
        <f>'Time schedule of positions'!AA17</f>
        <v>0</v>
      </c>
      <c r="L17" s="37">
        <f>'Time schedule of positions'!AB17</f>
        <v>0</v>
      </c>
      <c r="M17" s="38">
        <f>'Time schedule of positions'!AC17</f>
        <v>0</v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110"/>
      <c r="U17" s="116" t="str">
        <f>'Time schedule of positions'!BH17</f>
        <v>15:00 - 22:00</v>
      </c>
      <c r="V17" s="283"/>
      <c r="W17" s="283"/>
      <c r="X17" s="283"/>
      <c r="Y17" s="283"/>
    </row>
    <row r="18" spans="1:25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positions'!Z18</f>
        <v>0</v>
      </c>
      <c r="K18" s="149">
        <f>'Time schedule of positions'!AA18</f>
        <v>0</v>
      </c>
      <c r="L18" s="149">
        <f>'Time schedule of positions'!AB18</f>
        <v>0</v>
      </c>
      <c r="M18" s="150">
        <f>'Time schedule of positions'!AC18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151"/>
      <c r="U18" s="149">
        <f>'Time schedule of positions'!BH18</f>
        <v>0</v>
      </c>
      <c r="V18" s="346"/>
      <c r="W18" s="346"/>
      <c r="X18" s="346"/>
      <c r="Y18" s="346"/>
    </row>
    <row r="19" spans="1:25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36">
        <f>'Time schedule of positions'!Z19</f>
        <v>0</v>
      </c>
      <c r="K19" s="37" t="str">
        <f>'Time schedule of positions'!AA19</f>
        <v/>
      </c>
      <c r="L19" s="37">
        <f>'Time schedule of positions'!AB19</f>
        <v>0</v>
      </c>
      <c r="M19" s="38" t="str">
        <f>'Time schedule of positions'!AC19</f>
        <v/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110"/>
      <c r="U19" s="116" t="str">
        <f>'Time schedule of positions'!BH19</f>
        <v>15:00 - 22:00</v>
      </c>
      <c r="V19" s="283"/>
      <c r="W19" s="283"/>
      <c r="X19" s="283"/>
      <c r="Y19" s="283"/>
    </row>
    <row r="20" spans="1:25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36">
        <f>'Time schedule of positions'!Z20</f>
        <v>0</v>
      </c>
      <c r="K20" s="37" t="str">
        <f>'Time schedule of positions'!AA20</f>
        <v/>
      </c>
      <c r="L20" s="37">
        <f>'Time schedule of positions'!AB20</f>
        <v>0</v>
      </c>
      <c r="M20" s="38" t="str">
        <f>'Time schedule of positions'!AC20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110"/>
      <c r="U20" s="116" t="str">
        <f>'Time schedule of positions'!BH20</f>
        <v>x</v>
      </c>
      <c r="V20" s="283"/>
      <c r="W20" s="283"/>
      <c r="X20" s="283"/>
      <c r="Y20" s="283"/>
    </row>
    <row r="21" spans="1:25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36">
        <f>'Time schedule of positions'!Z21</f>
        <v>0</v>
      </c>
      <c r="K21" s="37" t="str">
        <f>'Time schedule of positions'!AA21</f>
        <v/>
      </c>
      <c r="L21" s="37">
        <f>'Time schedule of positions'!AB21</f>
        <v>0</v>
      </c>
      <c r="M21" s="38" t="str">
        <f>'Time schedule of positions'!AC21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110"/>
      <c r="U21" s="116" t="str">
        <f>'Time schedule of positions'!BH21</f>
        <v>x</v>
      </c>
      <c r="V21" s="283"/>
      <c r="W21" s="283"/>
      <c r="X21" s="283"/>
      <c r="Y21" s="283"/>
    </row>
    <row r="22" spans="1:25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36">
        <f>'Time schedule of positions'!Z22</f>
        <v>0</v>
      </c>
      <c r="K22" s="37" t="str">
        <f>'Time schedule of positions'!AA22</f>
        <v/>
      </c>
      <c r="L22" s="37">
        <f>'Time schedule of positions'!AB22</f>
        <v>0</v>
      </c>
      <c r="M22" s="38" t="str">
        <f>'Time schedule of positions'!AC22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110"/>
      <c r="U22" s="116" t="str">
        <f>'Time schedule of positions'!BH22</f>
        <v>x</v>
      </c>
      <c r="V22" s="283"/>
      <c r="W22" s="283"/>
      <c r="X22" s="283"/>
      <c r="Y22" s="283"/>
    </row>
    <row r="23" spans="1:25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positions'!Z23</f>
        <v>0</v>
      </c>
      <c r="K23" s="149">
        <f>'Time schedule of positions'!AA23</f>
        <v>0</v>
      </c>
      <c r="L23" s="149">
        <f>'Time schedule of positions'!AB23</f>
        <v>0</v>
      </c>
      <c r="M23" s="150">
        <f>'Time schedule of positions'!AC23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151"/>
      <c r="U23" s="149">
        <f>'Time schedule of positions'!BH23</f>
        <v>0</v>
      </c>
      <c r="V23" s="346"/>
      <c r="W23" s="346"/>
      <c r="X23" s="346"/>
      <c r="Y23" s="346"/>
    </row>
    <row r="24" spans="1:25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36" t="str">
        <f>'Time schedule of positions'!Z24</f>
        <v>8:00 - 14:00</v>
      </c>
      <c r="K24" s="174">
        <f>'Time schedule of positions'!AA24</f>
        <v>0</v>
      </c>
      <c r="L24" s="37" t="str">
        <f>'Time schedule of positions'!AB24</f>
        <v>14:00 - 20:00</v>
      </c>
      <c r="M24" s="175">
        <f>'Time schedule of positions'!AC24</f>
        <v>0</v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110"/>
      <c r="U24" s="116" t="str">
        <f>'Time schedule of positions'!BH24</f>
        <v>14:00 - 20:00</v>
      </c>
      <c r="V24" s="283"/>
      <c r="W24" s="283"/>
      <c r="X24" s="283"/>
      <c r="Y24" s="283"/>
    </row>
    <row r="25" spans="1:25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36" t="str">
        <f>'Time schedule of positions'!Z25</f>
        <v>8:00 - 14:00</v>
      </c>
      <c r="K25" s="174">
        <f>'Time schedule of positions'!AA25</f>
        <v>0</v>
      </c>
      <c r="L25" s="37" t="str">
        <f>'Time schedule of positions'!AB25</f>
        <v>14:00 - 20:00</v>
      </c>
      <c r="M25" s="175">
        <f>'Time schedule of positions'!AC25</f>
        <v>0</v>
      </c>
      <c r="N25" s="110"/>
      <c r="O25" s="115" t="str">
        <f>'Time schedule of positions'!BG25</f>
        <v>8:00 - 14:00</v>
      </c>
      <c r="P25" s="283"/>
      <c r="Q25" s="283"/>
      <c r="R25" s="283"/>
      <c r="S25" s="283"/>
      <c r="T25" s="110"/>
      <c r="U25" s="116" t="str">
        <f>'Time schedule of positions'!BH25</f>
        <v>14:00 - 20:00</v>
      </c>
      <c r="V25" s="283"/>
      <c r="W25" s="283"/>
      <c r="X25" s="283"/>
      <c r="Y25" s="283"/>
    </row>
    <row r="26" spans="1:25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36" t="str">
        <f>'Time schedule of positions'!Z26</f>
        <v>8:00 - 14:00</v>
      </c>
      <c r="K26" s="174">
        <f>'Time schedule of positions'!AA26</f>
        <v>0</v>
      </c>
      <c r="L26" s="37" t="str">
        <f>'Time schedule of positions'!AB26</f>
        <v>14:00 - 20:00</v>
      </c>
      <c r="M26" s="175">
        <f>'Time schedule of positions'!AC26</f>
        <v>0</v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110"/>
      <c r="U26" s="116" t="str">
        <f>'Time schedule of positions'!BH26</f>
        <v>14:00 - 20:00</v>
      </c>
      <c r="V26" s="283"/>
      <c r="W26" s="283"/>
      <c r="X26" s="283"/>
      <c r="Y26" s="283"/>
    </row>
    <row r="27" spans="1:25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36" t="str">
        <f>'Time schedule of positions'!Z27</f>
        <v>8:00 - 14:00</v>
      </c>
      <c r="K27" s="174">
        <f>'Time schedule of positions'!AA27</f>
        <v>0</v>
      </c>
      <c r="L27" s="37" t="str">
        <f>'Time schedule of positions'!AB27</f>
        <v>14:00 - 20:00</v>
      </c>
      <c r="M27" s="175">
        <f>'Time schedule of positions'!AC27</f>
        <v>0</v>
      </c>
      <c r="N27" s="110"/>
      <c r="O27" s="115" t="str">
        <f>'Time schedule of positions'!BG27</f>
        <v>8:00 - 14:00</v>
      </c>
      <c r="P27" s="283"/>
      <c r="Q27" s="283"/>
      <c r="R27" s="283"/>
      <c r="S27" s="283"/>
      <c r="T27" s="110"/>
      <c r="U27" s="116" t="str">
        <f>'Time schedule of positions'!BH27</f>
        <v>14:00 - 20:00</v>
      </c>
      <c r="V27" s="283"/>
      <c r="W27" s="283"/>
      <c r="X27" s="283"/>
      <c r="Y27" s="283"/>
    </row>
    <row r="28" spans="1:25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positions'!Z28</f>
        <v>0</v>
      </c>
      <c r="K28" s="149">
        <f>'Time schedule of positions'!AA28</f>
        <v>0</v>
      </c>
      <c r="L28" s="149">
        <f>'Time schedule of positions'!AB28</f>
        <v>0</v>
      </c>
      <c r="M28" s="150">
        <f>'Time schedule of positions'!AC28</f>
        <v>0</v>
      </c>
      <c r="N28" s="151"/>
      <c r="O28" s="143">
        <f>'Time schedule of positions'!BG28</f>
        <v>0</v>
      </c>
      <c r="P28" s="342"/>
      <c r="Q28" s="342"/>
      <c r="R28" s="342"/>
      <c r="S28" s="342"/>
      <c r="T28" s="151"/>
      <c r="U28" s="149">
        <f>'Time schedule of positions'!BH28</f>
        <v>0</v>
      </c>
      <c r="V28" s="346"/>
      <c r="W28" s="346"/>
      <c r="X28" s="346"/>
      <c r="Y28" s="346"/>
    </row>
    <row r="29" spans="1:25" ht="32.25" customHeight="1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36" t="str">
        <f>'Time schedule of positions'!Z29</f>
        <v>09:00-17:00</v>
      </c>
      <c r="K29" s="174">
        <f>'Time schedule of positions'!AA29</f>
        <v>0</v>
      </c>
      <c r="L29" s="37">
        <f>'Time schedule of positions'!AB29</f>
        <v>0</v>
      </c>
      <c r="M29" s="38" t="str">
        <f>'Time schedule of positions'!AC29</f>
        <v/>
      </c>
      <c r="N29" s="110"/>
      <c r="O29" s="115" t="str">
        <f>'Time schedule of positions'!BG29</f>
        <v>9:00 - 17:00</v>
      </c>
      <c r="P29" s="283"/>
      <c r="Q29" s="283"/>
      <c r="R29" s="283"/>
      <c r="S29" s="283"/>
      <c r="T29" s="110"/>
      <c r="U29" s="116" t="str">
        <f>'Time schedule of positions'!BH29</f>
        <v>x</v>
      </c>
      <c r="V29" s="283"/>
      <c r="W29" s="283"/>
      <c r="X29" s="283"/>
      <c r="Y29" s="283"/>
    </row>
    <row r="30" spans="1:25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36">
        <f>'Time schedule of positions'!Z30</f>
        <v>0</v>
      </c>
      <c r="K30" s="37" t="str">
        <f>'Time schedule of positions'!AA30</f>
        <v/>
      </c>
      <c r="L30" s="37">
        <f>'Time schedule of positions'!AB30</f>
        <v>0</v>
      </c>
      <c r="M30" s="38" t="str">
        <f>'Time schedule of positions'!AC30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283"/>
      <c r="T30" s="110"/>
      <c r="U30" s="116" t="str">
        <f>'Time schedule of positions'!BH30</f>
        <v>x</v>
      </c>
      <c r="V30" s="283"/>
      <c r="W30" s="283"/>
      <c r="X30" s="283"/>
      <c r="Y30" s="283"/>
    </row>
    <row r="31" spans="1:25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positions'!Z31</f>
        <v>0</v>
      </c>
      <c r="K31" s="149">
        <f>'Time schedule of positions'!AA31</f>
        <v>0</v>
      </c>
      <c r="L31" s="149">
        <f>'Time schedule of positions'!AB31</f>
        <v>0</v>
      </c>
      <c r="M31" s="150">
        <f>'Time schedule of positions'!AC31</f>
        <v>0</v>
      </c>
      <c r="N31" s="151"/>
      <c r="O31" s="155">
        <f>'Time schedule of positions'!BG31</f>
        <v>0</v>
      </c>
      <c r="P31" s="343"/>
      <c r="Q31" s="343"/>
      <c r="R31" s="343"/>
      <c r="S31" s="343"/>
      <c r="T31" s="151"/>
      <c r="U31" s="155">
        <f>'Time schedule of positions'!BH31</f>
        <v>0</v>
      </c>
      <c r="V31" s="343"/>
      <c r="W31" s="343"/>
      <c r="X31" s="343"/>
      <c r="Y31" s="343"/>
    </row>
    <row r="32" spans="1:25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36">
        <f>'Time schedule of positions'!Z32</f>
        <v>0</v>
      </c>
      <c r="K32" s="37" t="str">
        <f>'Time schedule of positions'!AA32</f>
        <v/>
      </c>
      <c r="L32" s="37">
        <f>'Time schedule of positions'!AB32</f>
        <v>0</v>
      </c>
      <c r="M32" s="38" t="str">
        <f>'Time schedule of positions'!AC32</f>
        <v/>
      </c>
      <c r="N32" s="110"/>
      <c r="O32" s="115" t="str">
        <f>'Time schedule of positions'!BG32</f>
        <v>9:30-13:30</v>
      </c>
      <c r="P32" s="283"/>
      <c r="Q32" s="283"/>
      <c r="R32" s="283"/>
      <c r="S32" s="283"/>
      <c r="T32" s="110"/>
      <c r="U32" s="116" t="str">
        <f>'Time schedule of positions'!BH32</f>
        <v>x</v>
      </c>
      <c r="V32" s="283"/>
      <c r="W32" s="283"/>
      <c r="X32" s="283"/>
      <c r="Y32" s="283"/>
    </row>
    <row r="33" spans="1:25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36">
        <f>'Time schedule of positions'!Z33</f>
        <v>0</v>
      </c>
      <c r="K33" s="37" t="str">
        <f>'Time schedule of positions'!AA33</f>
        <v/>
      </c>
      <c r="L33" s="37">
        <f>'Time schedule of positions'!AB33</f>
        <v>0</v>
      </c>
      <c r="M33" s="38" t="str">
        <f>'Time schedule of positions'!AC33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283"/>
      <c r="T33" s="110"/>
      <c r="U33" s="116" t="str">
        <f>'Time schedule of positions'!BH33</f>
        <v>x</v>
      </c>
      <c r="V33" s="283"/>
      <c r="W33" s="283"/>
      <c r="X33" s="283"/>
      <c r="Y33" s="283"/>
    </row>
    <row r="34" spans="1:25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36">
        <f>'Time schedule of positions'!Z34</f>
        <v>0</v>
      </c>
      <c r="K34" s="37" t="str">
        <f>'Time schedule of positions'!AA34</f>
        <v/>
      </c>
      <c r="L34" s="37">
        <f>'Time schedule of positions'!AB34</f>
        <v>0</v>
      </c>
      <c r="M34" s="38" t="str">
        <f>'Time schedule of positions'!AC34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283"/>
      <c r="T34" s="110"/>
      <c r="U34" s="116" t="str">
        <f>'Time schedule of positions'!BH34</f>
        <v>x</v>
      </c>
      <c r="V34" s="283"/>
      <c r="W34" s="283"/>
      <c r="X34" s="283"/>
      <c r="Y34" s="283"/>
    </row>
    <row r="35" spans="1:25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positions'!Z35</f>
        <v>0</v>
      </c>
      <c r="K35" s="149">
        <f>'Time schedule of positions'!AA35</f>
        <v>0</v>
      </c>
      <c r="L35" s="149">
        <f>'Time schedule of positions'!AB35</f>
        <v>0</v>
      </c>
      <c r="M35" s="150">
        <f>'Time schedule of positions'!AC35</f>
        <v>0</v>
      </c>
      <c r="N35" s="151"/>
      <c r="O35" s="143">
        <f>'Time schedule of positions'!BG35</f>
        <v>0</v>
      </c>
      <c r="P35" s="342"/>
      <c r="Q35" s="342"/>
      <c r="R35" s="342"/>
      <c r="S35" s="342"/>
      <c r="T35" s="151"/>
      <c r="U35" s="149">
        <f>'Time schedule of positions'!BH35</f>
        <v>0</v>
      </c>
      <c r="V35" s="346"/>
      <c r="W35" s="346"/>
      <c r="X35" s="346"/>
      <c r="Y35" s="346"/>
    </row>
    <row r="36" spans="1:25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36">
        <f>'Time schedule of positions'!Z36</f>
        <v>0</v>
      </c>
      <c r="K36" s="37" t="str">
        <f>'Time schedule of positions'!AA36</f>
        <v/>
      </c>
      <c r="L36" s="37">
        <f>'Time schedule of positions'!AB36</f>
        <v>0</v>
      </c>
      <c r="M36" s="38" t="str">
        <f>'Time schedule of positions'!AC36</f>
        <v/>
      </c>
      <c r="N36" s="110"/>
      <c r="O36" s="115" t="str">
        <f>'Time schedule of positions'!BG36</f>
        <v>9:00 - 16:00</v>
      </c>
      <c r="P36" s="283"/>
      <c r="Q36" s="283"/>
      <c r="R36" s="283"/>
      <c r="S36" s="283"/>
      <c r="T36" s="110"/>
      <c r="U36" s="116" t="str">
        <f>'Time schedule of positions'!BH36</f>
        <v>16:00 - 22:00</v>
      </c>
      <c r="V36" s="283"/>
      <c r="W36" s="283"/>
      <c r="X36" s="283"/>
      <c r="Y36" s="283"/>
    </row>
    <row r="37" spans="1:25" ht="15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36" t="str">
        <f>'Time schedule of positions'!Z37</f>
        <v>9:00-17:00</v>
      </c>
      <c r="K37" s="174">
        <f>'Time schedule of positions'!AA37</f>
        <v>0</v>
      </c>
      <c r="L37" s="37">
        <f>'Time schedule of positions'!AB37</f>
        <v>0</v>
      </c>
      <c r="M37" s="38" t="str">
        <f>'Time schedule of positions'!AC37</f>
        <v/>
      </c>
      <c r="N37" s="110"/>
      <c r="O37" s="115" t="str">
        <f>'Time schedule of positions'!BG37</f>
        <v>9:00-17:00</v>
      </c>
      <c r="P37" s="283"/>
      <c r="Q37" s="283"/>
      <c r="R37" s="283"/>
      <c r="S37" s="283"/>
      <c r="T37" s="110"/>
      <c r="U37" s="116" t="str">
        <f>'Time schedule of positions'!BH37</f>
        <v>x</v>
      </c>
      <c r="V37" s="283"/>
      <c r="W37" s="283"/>
      <c r="X37" s="283"/>
      <c r="Y37" s="283"/>
    </row>
    <row r="38" spans="1:25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36">
        <f>'Time schedule of positions'!Z38</f>
        <v>0</v>
      </c>
      <c r="K38" s="37" t="str">
        <f>'Time schedule of positions'!AA38</f>
        <v/>
      </c>
      <c r="L38" s="37">
        <f>'Time schedule of positions'!AB38</f>
        <v>0</v>
      </c>
      <c r="M38" s="38" t="str">
        <f>'Time schedule of positions'!AC38</f>
        <v/>
      </c>
      <c r="N38" s="110"/>
      <c r="O38" s="115" t="str">
        <f>'Time schedule of positions'!BG38</f>
        <v>x</v>
      </c>
      <c r="P38" s="283"/>
      <c r="Q38" s="283"/>
      <c r="R38" s="283"/>
      <c r="S38" s="283"/>
      <c r="T38" s="110"/>
      <c r="U38" s="116" t="str">
        <f>'Time schedule of positions'!BH38</f>
        <v>17:00 - 23:00</v>
      </c>
      <c r="V38" s="283"/>
      <c r="W38" s="283"/>
      <c r="X38" s="283"/>
      <c r="Y38" s="283"/>
    </row>
    <row r="39" spans="1:25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36">
        <f>'Time schedule of positions'!Z39</f>
        <v>0</v>
      </c>
      <c r="K39" s="37" t="str">
        <f>'Time schedule of positions'!AA39</f>
        <v/>
      </c>
      <c r="L39" s="37">
        <f>'Time schedule of positions'!AB39</f>
        <v>0</v>
      </c>
      <c r="M39" s="38" t="str">
        <f>'Time schedule of positions'!AC39</f>
        <v/>
      </c>
      <c r="N39" s="110"/>
      <c r="O39" s="115" t="str">
        <f>'Time schedule of positions'!BG39</f>
        <v>x</v>
      </c>
      <c r="P39" s="283"/>
      <c r="Q39" s="283"/>
      <c r="R39" s="283"/>
      <c r="S39" s="283"/>
      <c r="T39" s="110"/>
      <c r="U39" s="116" t="str">
        <f>'Time schedule of positions'!BH39</f>
        <v>17:00 - 23:00</v>
      </c>
      <c r="V39" s="283"/>
      <c r="W39" s="283"/>
      <c r="X39" s="283"/>
      <c r="Y39" s="283"/>
    </row>
    <row r="40" spans="1:25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positions'!Z40</f>
        <v>0</v>
      </c>
      <c r="K40" s="149">
        <f>'Time schedule of positions'!AA40</f>
        <v>0</v>
      </c>
      <c r="L40" s="149">
        <f>'Time schedule of positions'!AB40</f>
        <v>0</v>
      </c>
      <c r="M40" s="150">
        <f>'Time schedule of positions'!AC40</f>
        <v>0</v>
      </c>
      <c r="N40" s="151"/>
      <c r="O40" s="143">
        <f>'Time schedule of positions'!BG40</f>
        <v>0</v>
      </c>
      <c r="P40" s="342"/>
      <c r="Q40" s="342"/>
      <c r="R40" s="342"/>
      <c r="S40" s="342"/>
      <c r="T40" s="151"/>
      <c r="U40" s="149">
        <f>'Time schedule of positions'!BH40</f>
        <v>0</v>
      </c>
      <c r="V40" s="346"/>
      <c r="W40" s="346"/>
      <c r="X40" s="346"/>
      <c r="Y40" s="346"/>
    </row>
    <row r="41" spans="1:25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36">
        <f>'Time schedule of positions'!Z41</f>
        <v>0</v>
      </c>
      <c r="K41" s="37" t="str">
        <f>'Time schedule of positions'!AA41</f>
        <v/>
      </c>
      <c r="L41" s="37">
        <f>'Time schedule of positions'!AB41</f>
        <v>0</v>
      </c>
      <c r="M41" s="38" t="str">
        <f>'Time schedule of positions'!AC41</f>
        <v/>
      </c>
      <c r="N41" s="110"/>
      <c r="O41" s="115" t="str">
        <f>'Time schedule of positions'!BG41</f>
        <v>9:00 - 12:30</v>
      </c>
      <c r="P41" s="283"/>
      <c r="Q41" s="283"/>
      <c r="R41" s="283"/>
      <c r="S41" s="283"/>
      <c r="T41" s="110"/>
      <c r="U41" s="116" t="str">
        <f>'Time schedule of positions'!BH41</f>
        <v>14:00 - 17:30</v>
      </c>
      <c r="V41" s="283"/>
      <c r="W41" s="283"/>
      <c r="X41" s="283"/>
      <c r="Y41" s="283"/>
    </row>
    <row r="42" spans="1:25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36">
        <f>'Time schedule of positions'!Z42</f>
        <v>0</v>
      </c>
      <c r="K42" s="37" t="str">
        <f>'Time schedule of positions'!AA42</f>
        <v/>
      </c>
      <c r="L42" s="37">
        <f>'Time schedule of positions'!AB42</f>
        <v>0</v>
      </c>
      <c r="M42" s="38" t="str">
        <f>'Time schedule of positions'!AC42</f>
        <v/>
      </c>
      <c r="N42" s="110"/>
      <c r="O42" s="115" t="str">
        <f>'Time schedule of positions'!BG42</f>
        <v>8:00 - 18:00</v>
      </c>
      <c r="P42" s="283"/>
      <c r="Q42" s="283"/>
      <c r="R42" s="283"/>
      <c r="S42" s="283"/>
      <c r="T42" s="110"/>
      <c r="U42" s="116" t="str">
        <f>'Time schedule of positions'!BH42</f>
        <v>x</v>
      </c>
      <c r="V42" s="283"/>
      <c r="W42" s="283"/>
      <c r="X42" s="283"/>
      <c r="Y42" s="283"/>
    </row>
    <row r="43" spans="1:25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36">
        <f>'Time schedule of positions'!Z43</f>
        <v>0</v>
      </c>
      <c r="K43" s="37" t="str">
        <f>'Time schedule of positions'!AA43</f>
        <v/>
      </c>
      <c r="L43" s="37">
        <f>'Time schedule of positions'!AB43</f>
        <v>0</v>
      </c>
      <c r="M43" s="38" t="str">
        <f>'Time schedule of positions'!AC43</f>
        <v/>
      </c>
      <c r="N43" s="111"/>
      <c r="O43" s="115" t="str">
        <f>'Time schedule of positions'!BG43</f>
        <v>9:00 - 17:00</v>
      </c>
      <c r="P43" s="283"/>
      <c r="Q43" s="283"/>
      <c r="R43" s="283"/>
      <c r="S43" s="283"/>
      <c r="T43" s="110"/>
      <c r="U43" s="116" t="str">
        <f>'Time schedule of positions'!BH43</f>
        <v>x</v>
      </c>
      <c r="V43" s="283"/>
      <c r="W43" s="283"/>
      <c r="X43" s="283"/>
      <c r="Y43" s="283"/>
    </row>
    <row r="44" spans="1:25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positions'!Z44</f>
        <v>0</v>
      </c>
      <c r="K44" s="149">
        <f>'Time schedule of positions'!AA44</f>
        <v>0</v>
      </c>
      <c r="L44" s="149">
        <f>'Time schedule of positions'!AB44</f>
        <v>0</v>
      </c>
      <c r="M44" s="150">
        <f>'Time schedule of positions'!AC44</f>
        <v>0</v>
      </c>
      <c r="N44" s="151"/>
      <c r="O44" s="143">
        <f>'Time schedule of positions'!BG44</f>
        <v>0</v>
      </c>
      <c r="P44" s="342"/>
      <c r="Q44" s="342"/>
      <c r="R44" s="342"/>
      <c r="S44" s="342"/>
      <c r="T44" s="151"/>
      <c r="U44" s="149">
        <f>'Time schedule of positions'!BH44</f>
        <v>0</v>
      </c>
      <c r="V44" s="346"/>
      <c r="W44" s="346"/>
      <c r="X44" s="346"/>
      <c r="Y44" s="346"/>
    </row>
    <row r="45" spans="1:25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36">
        <f>'Time schedule of positions'!Z45</f>
        <v>0</v>
      </c>
      <c r="K45" s="176" t="str">
        <f>'Time schedule of positions'!AA45</f>
        <v/>
      </c>
      <c r="L45" s="37">
        <f>'Time schedule of positions'!AB45</f>
        <v>0</v>
      </c>
      <c r="M45" s="38" t="str">
        <f>'Time schedule of positions'!AC45</f>
        <v/>
      </c>
      <c r="N45" s="110"/>
      <c r="O45" s="115" t="str">
        <f>'Time schedule of positions'!BG45</f>
        <v>8:00 - 14:00</v>
      </c>
      <c r="P45" s="283"/>
      <c r="Q45" s="283"/>
      <c r="R45" s="283"/>
      <c r="S45" s="283"/>
      <c r="T45" s="110"/>
      <c r="U45" s="116" t="str">
        <f>'Time schedule of positions'!BH45</f>
        <v>14:00 - 20:00</v>
      </c>
      <c r="V45" s="283"/>
      <c r="W45" s="283"/>
      <c r="X45" s="283"/>
      <c r="Y45" s="283"/>
    </row>
    <row r="46" spans="1:25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95">
        <f>'Time schedule of positions'!Z46</f>
        <v>0</v>
      </c>
      <c r="K46" s="37" t="str">
        <f>'Time schedule of positions'!AA46</f>
        <v/>
      </c>
      <c r="L46" s="94">
        <f>'Time schedule of positions'!AB46</f>
        <v>0</v>
      </c>
      <c r="M46" s="38" t="str">
        <f>'Time schedule of positions'!AC46</f>
        <v/>
      </c>
      <c r="N46" s="110"/>
      <c r="O46" s="117" t="str">
        <f>'Time schedule of positions'!BG46</f>
        <v>16:00 -23:00</v>
      </c>
      <c r="P46" s="283"/>
      <c r="Q46" s="283"/>
      <c r="R46" s="283"/>
      <c r="S46" s="283"/>
      <c r="T46" s="110"/>
      <c r="U46" s="118" t="str">
        <f>'Time schedule of positions'!BH46</f>
        <v>x</v>
      </c>
      <c r="V46" s="161"/>
      <c r="W46" s="161"/>
      <c r="X46" s="161"/>
      <c r="Y46" s="161"/>
    </row>
    <row r="47" spans="1:25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79" t="str">
        <f>'Time schedule of positions'!Z47</f>
        <v>Sunday</v>
      </c>
      <c r="K47" s="380"/>
      <c r="L47" s="380"/>
      <c r="M47" s="381"/>
      <c r="N47" s="110"/>
      <c r="O47" s="19"/>
      <c r="P47" s="164"/>
      <c r="Q47" s="164"/>
      <c r="R47" s="164"/>
      <c r="S47" s="164"/>
      <c r="T47" s="110"/>
      <c r="U47" s="19"/>
      <c r="V47" s="164"/>
      <c r="W47" s="164"/>
    </row>
    <row r="48" spans="1:25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76" t="str">
        <f>'Time schedule of positions'!Z48</f>
        <v>29. 10.</v>
      </c>
      <c r="K48" s="377"/>
      <c r="L48" s="377"/>
      <c r="M48" s="378"/>
      <c r="N48" s="110"/>
      <c r="O48" s="19"/>
      <c r="P48" s="164"/>
      <c r="Q48" s="164"/>
      <c r="R48" s="164"/>
      <c r="S48" s="164"/>
      <c r="T48" s="110"/>
      <c r="U48" s="19"/>
      <c r="V48" s="164"/>
      <c r="W48" s="164"/>
    </row>
    <row r="49" spans="2:25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positions'!Z49</f>
        <v>1. SHIFT</v>
      </c>
      <c r="K49" s="123">
        <f>'Time schedule of positions'!AA49</f>
        <v>0</v>
      </c>
      <c r="L49" s="122" t="str">
        <f>'Time schedule of positions'!AB49</f>
        <v>2. SHIFT</v>
      </c>
      <c r="M49" s="123">
        <f>'Time schedule of positions'!AC49</f>
        <v>0</v>
      </c>
      <c r="N49" s="112"/>
      <c r="P49" s="165"/>
      <c r="Q49" s="165"/>
      <c r="R49" s="165"/>
      <c r="S49" s="165"/>
      <c r="T49" s="112"/>
      <c r="V49" s="165"/>
      <c r="W49" s="165"/>
    </row>
    <row r="50" spans="2:25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positions'!Z50</f>
        <v>POTENCIAL   0</v>
      </c>
      <c r="K50" s="386"/>
      <c r="L50" s="386"/>
      <c r="M50" s="387"/>
      <c r="N50" s="125"/>
      <c r="P50" s="166"/>
      <c r="Q50" s="166"/>
      <c r="R50" s="166"/>
      <c r="S50" s="166"/>
      <c r="T50" s="125"/>
      <c r="V50" s="166"/>
      <c r="W50" s="166"/>
      <c r="X50" s="173"/>
      <c r="Y50" s="173"/>
    </row>
    <row r="51" spans="2:25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>
        <f>'Time schedule of positions'!Z51</f>
        <v>0</v>
      </c>
      <c r="K51" s="8">
        <f>'Time schedule of positions'!AA51</f>
        <v>0</v>
      </c>
      <c r="L51" s="8">
        <f>'Time schedule of positions'!AB51</f>
        <v>0</v>
      </c>
      <c r="M51" s="39">
        <f>'Time schedule of positions'!AC51</f>
        <v>0</v>
      </c>
      <c r="N51" s="112"/>
      <c r="P51" s="165"/>
      <c r="Q51" s="165"/>
      <c r="R51" s="165"/>
      <c r="S51" s="165"/>
      <c r="T51" s="112"/>
      <c r="V51" s="165"/>
      <c r="W51" s="165"/>
    </row>
    <row r="52" spans="2:25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positions'!Z52</f>
        <v>0</v>
      </c>
      <c r="K52" s="8">
        <f>'Time schedule of positions'!AA52</f>
        <v>0</v>
      </c>
      <c r="L52" s="8">
        <f>'Time schedule of positions'!AB52</f>
        <v>0</v>
      </c>
      <c r="M52" s="39">
        <f>'Time schedule of positions'!AC52</f>
        <v>0</v>
      </c>
      <c r="N52" s="112"/>
      <c r="P52" s="165"/>
      <c r="Q52" s="165"/>
      <c r="R52" s="165"/>
      <c r="S52" s="165"/>
      <c r="T52" s="112"/>
      <c r="V52" s="165"/>
      <c r="W52" s="165"/>
    </row>
    <row r="53" spans="2:25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positions'!Z53</f>
        <v>0</v>
      </c>
      <c r="K53" s="8">
        <f>'Time schedule of positions'!AA53</f>
        <v>0</v>
      </c>
      <c r="L53" s="8">
        <f>'Time schedule of positions'!AB53</f>
        <v>0</v>
      </c>
      <c r="M53" s="39">
        <f>'Time schedule of positions'!AC53</f>
        <v>0</v>
      </c>
      <c r="N53" s="112"/>
      <c r="P53" s="165"/>
      <c r="Q53" s="165"/>
      <c r="R53" s="165"/>
      <c r="S53" s="165"/>
      <c r="T53" s="112"/>
      <c r="V53" s="165"/>
      <c r="W53" s="165"/>
    </row>
    <row r="54" spans="2:25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positions'!Z54</f>
        <v>0</v>
      </c>
      <c r="K54" s="8">
        <f>'Time schedule of positions'!AA54</f>
        <v>0</v>
      </c>
      <c r="L54" s="8">
        <f>'Time schedule of positions'!AB54</f>
        <v>0</v>
      </c>
      <c r="M54" s="39">
        <f>'Time schedule of positions'!AC54</f>
        <v>0</v>
      </c>
      <c r="N54" s="112"/>
      <c r="P54" s="165"/>
      <c r="Q54" s="165"/>
      <c r="R54" s="165"/>
      <c r="S54" s="165"/>
      <c r="T54" s="112"/>
      <c r="V54" s="165"/>
      <c r="W54" s="165"/>
    </row>
    <row r="55" spans="2:25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positions'!Z55</f>
        <v>0</v>
      </c>
      <c r="K55" s="8">
        <f>'Time schedule of positions'!AA55</f>
        <v>0</v>
      </c>
      <c r="L55" s="8">
        <f>'Time schedule of positions'!AB55</f>
        <v>0</v>
      </c>
      <c r="M55" s="39">
        <f>'Time schedule of positions'!AC55</f>
        <v>0</v>
      </c>
      <c r="N55" s="112"/>
      <c r="P55" s="165"/>
      <c r="Q55" s="165"/>
      <c r="R55" s="165"/>
      <c r="S55" s="165"/>
      <c r="T55" s="112"/>
      <c r="V55" s="165"/>
      <c r="W55" s="165"/>
    </row>
    <row r="56" spans="2:25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positions'!Z56</f>
        <v>0</v>
      </c>
      <c r="K56" s="8">
        <f>'Time schedule of positions'!AA56</f>
        <v>0</v>
      </c>
      <c r="L56" s="8">
        <f>'Time schedule of positions'!AB56</f>
        <v>0</v>
      </c>
      <c r="M56" s="39">
        <f>'Time schedule of positions'!AC56</f>
        <v>0</v>
      </c>
      <c r="N56" s="112"/>
      <c r="P56" s="165"/>
      <c r="Q56" s="165"/>
      <c r="R56" s="165"/>
      <c r="S56" s="165"/>
      <c r="T56" s="112"/>
      <c r="V56" s="165"/>
      <c r="W56" s="165"/>
    </row>
    <row r="57" spans="2:25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positions'!Z57</f>
        <v>0</v>
      </c>
      <c r="K57" s="10">
        <f>'Time schedule of positions'!AA57</f>
        <v>0</v>
      </c>
      <c r="L57" s="10">
        <f>'Time schedule of positions'!AB57</f>
        <v>0</v>
      </c>
      <c r="M57" s="41">
        <f>'Time schedule of positions'!AC57</f>
        <v>0</v>
      </c>
      <c r="N57" s="112"/>
      <c r="P57" s="165"/>
      <c r="Q57" s="165"/>
      <c r="R57" s="165"/>
      <c r="S57" s="165"/>
      <c r="T57" s="112"/>
      <c r="V57" s="165"/>
      <c r="W57" s="165"/>
    </row>
    <row r="58" spans="2:25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positions'!Z58</f>
        <v>1. SHIFT</v>
      </c>
      <c r="K58" s="43">
        <f>'Time schedule of positions'!AA58</f>
        <v>0</v>
      </c>
      <c r="L58" s="42" t="str">
        <f>'Time schedule of positions'!AB58</f>
        <v>2. SHIFT</v>
      </c>
      <c r="M58" s="43">
        <f>'Time schedule of positions'!AC58</f>
        <v>0</v>
      </c>
      <c r="N58" s="113"/>
      <c r="P58" s="167"/>
      <c r="Q58" s="167"/>
      <c r="R58" s="167"/>
      <c r="S58" s="167"/>
      <c r="T58" s="113"/>
      <c r="V58" s="167"/>
      <c r="W58" s="167"/>
    </row>
    <row r="59" spans="2:25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positions'!Z59</f>
        <v>REAL   0</v>
      </c>
      <c r="K59" s="386"/>
      <c r="L59" s="386"/>
      <c r="M59" s="387"/>
      <c r="N59" s="126"/>
      <c r="P59" s="168"/>
      <c r="Q59" s="168"/>
      <c r="R59" s="168"/>
      <c r="S59" s="168"/>
      <c r="T59" s="126"/>
      <c r="V59" s="168"/>
      <c r="W59" s="168"/>
      <c r="X59" s="173"/>
      <c r="Y59" s="173"/>
    </row>
    <row r="60" spans="2:25" x14ac:dyDescent="0.25">
      <c r="B60" s="328" t="s">
        <v>269</v>
      </c>
      <c r="C60" s="3" t="s">
        <v>270</v>
      </c>
      <c r="D60" t="s">
        <v>271</v>
      </c>
      <c r="J60" t="s">
        <v>272</v>
      </c>
    </row>
    <row r="61" spans="2:25" x14ac:dyDescent="0.25">
      <c r="B61" s="15" t="s">
        <v>275</v>
      </c>
    </row>
    <row r="62" spans="2:25" x14ac:dyDescent="0.25">
      <c r="B62" s="15" t="s">
        <v>276</v>
      </c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74"/>
  <sheetViews>
    <sheetView topLeftCell="C1" zoomScale="60" zoomScaleNormal="60" workbookViewId="0">
      <pane ySplit="2" topLeftCell="A3" activePane="bottomLeft" state="frozen"/>
      <selection activeCell="R52" sqref="R52"/>
      <selection pane="bottomLeft" activeCell="P57" sqref="P57:Q65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20" width="25.7109375" style="169" customWidth="1"/>
    <col min="21" max="21" width="2.28515625" style="114" customWidth="1"/>
    <col min="22" max="22" width="12.140625" bestFit="1" customWidth="1"/>
    <col min="23" max="24" width="25.7109375" style="169" customWidth="1"/>
    <col min="25" max="27" width="25.7109375" style="170" customWidth="1"/>
  </cols>
  <sheetData>
    <row r="1" spans="1:28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82" t="str">
        <f>'Time schedule of positions'!AD1</f>
        <v>Monday</v>
      </c>
      <c r="K1" s="383"/>
      <c r="L1" s="383"/>
      <c r="M1" s="394"/>
      <c r="N1" s="109"/>
      <c r="P1" s="160"/>
      <c r="Q1" s="160"/>
      <c r="R1" s="160"/>
      <c r="S1" s="160"/>
      <c r="T1" s="160"/>
      <c r="U1" s="109"/>
      <c r="W1" s="160"/>
      <c r="X1" s="160"/>
    </row>
    <row r="2" spans="1:28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88" t="str">
        <f>'Time schedule of positions'!AD2</f>
        <v>30. 10.</v>
      </c>
      <c r="K2" s="389"/>
      <c r="L2" s="389"/>
      <c r="M2" s="395"/>
      <c r="N2" s="109"/>
      <c r="O2" s="159" t="str">
        <f>'Time schedule of positions'!BG2</f>
        <v>I</v>
      </c>
      <c r="P2" s="160"/>
      <c r="Q2" s="160"/>
      <c r="R2" s="160"/>
      <c r="S2" s="160"/>
      <c r="T2" s="160"/>
      <c r="U2" s="109"/>
      <c r="V2" s="159" t="str">
        <f>'Time schedule of positions'!BH2</f>
        <v>II</v>
      </c>
      <c r="W2" s="160"/>
      <c r="X2" s="160"/>
      <c r="Y2" s="171"/>
      <c r="Z2" s="171"/>
      <c r="AA2" s="171"/>
    </row>
    <row r="3" spans="1:28" ht="30.75" customHeight="1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 t="str">
        <f>'Time schedule of positions'!AD3</f>
        <v>8:00 - 15:00</v>
      </c>
      <c r="K3" s="178">
        <f>'Time schedule of positions'!AE3</f>
        <v>0</v>
      </c>
      <c r="L3" s="44" t="str">
        <f>'Time schedule of positions'!AF3</f>
        <v>15:00 - 22:00</v>
      </c>
      <c r="M3" s="179">
        <f>'Time schedule of positions'!AG3</f>
        <v>0</v>
      </c>
      <c r="N3" s="110"/>
      <c r="O3" s="119" t="str">
        <f>'Time schedule of positions'!BG3</f>
        <v>8:00 - 15:00</v>
      </c>
      <c r="P3" s="283"/>
      <c r="Q3" s="283"/>
      <c r="R3" s="283"/>
      <c r="S3" s="283"/>
      <c r="T3" s="164"/>
      <c r="U3" s="110"/>
      <c r="V3" s="120" t="str">
        <f>'Time schedule of positions'!BH3</f>
        <v>15:00 - 22:00</v>
      </c>
      <c r="W3" s="283"/>
      <c r="X3" s="283"/>
      <c r="Y3" s="283"/>
      <c r="Z3" s="283"/>
      <c r="AA3" s="283"/>
      <c r="AB3" s="352"/>
    </row>
    <row r="4" spans="1:28" ht="15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 t="str">
        <f>'Time schedule of positions'!AD4</f>
        <v>8:00 - 15:00</v>
      </c>
      <c r="K4" s="174">
        <f>'Time schedule of positions'!AE4</f>
        <v>0</v>
      </c>
      <c r="L4" s="45" t="str">
        <f>'Time schedule of positions'!AF4</f>
        <v>15:00 - 22:00</v>
      </c>
      <c r="M4" s="175">
        <f>'Time schedule of positions'!AG4</f>
        <v>0</v>
      </c>
      <c r="N4" s="110"/>
      <c r="O4" s="115" t="str">
        <f>'Time schedule of positions'!BG4</f>
        <v>8:00 - 15:00</v>
      </c>
      <c r="P4" s="283"/>
      <c r="Q4" s="283"/>
      <c r="R4" s="283"/>
      <c r="S4" s="283"/>
      <c r="T4" s="164"/>
      <c r="U4" s="110"/>
      <c r="V4" s="116" t="str">
        <f>'Time schedule of positions'!BH4</f>
        <v>15:00 - 22:00</v>
      </c>
      <c r="W4" s="283"/>
      <c r="X4" s="283"/>
      <c r="Y4" s="283"/>
      <c r="Z4" s="283"/>
      <c r="AA4" s="283"/>
      <c r="AB4" s="352"/>
    </row>
    <row r="5" spans="1:28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 t="str">
        <f>'Time schedule of positions'!AD5</f>
        <v>8:00 - 15:00</v>
      </c>
      <c r="K5" s="174">
        <f>'Time schedule of positions'!AE5</f>
        <v>0</v>
      </c>
      <c r="L5" s="45" t="str">
        <f>'Time schedule of positions'!AF5</f>
        <v>15:00 - 22:00</v>
      </c>
      <c r="M5" s="175">
        <f>'Time schedule of positions'!AG5</f>
        <v>0</v>
      </c>
      <c r="N5" s="110"/>
      <c r="O5" s="115" t="str">
        <f>'Time schedule of positions'!BG5</f>
        <v>8:00 - 15:00</v>
      </c>
      <c r="P5" s="283"/>
      <c r="Q5" s="283"/>
      <c r="R5" s="283"/>
      <c r="S5" s="283"/>
      <c r="T5" s="164"/>
      <c r="U5" s="110"/>
      <c r="V5" s="116" t="str">
        <f>'Time schedule of positions'!BH5</f>
        <v>15:00 - 22:00</v>
      </c>
      <c r="W5" s="283"/>
      <c r="X5" s="283"/>
      <c r="Y5" s="283"/>
      <c r="Z5" s="283"/>
      <c r="AA5" s="283"/>
      <c r="AB5" s="352"/>
    </row>
    <row r="6" spans="1:28" ht="15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 t="str">
        <f>'Time schedule of positions'!AD6</f>
        <v>7:00 - 15:00</v>
      </c>
      <c r="K6" s="174">
        <f>'Time schedule of positions'!AE6</f>
        <v>2</v>
      </c>
      <c r="L6" s="45" t="str">
        <f>'Time schedule of positions'!AF6</f>
        <v>15:00 - 23:00</v>
      </c>
      <c r="M6" s="175">
        <f>'Time schedule of positions'!AG6</f>
        <v>2</v>
      </c>
      <c r="N6" s="110"/>
      <c r="O6" s="115" t="str">
        <f>'Time schedule of positions'!BG6</f>
        <v>8:00 - 15:00</v>
      </c>
      <c r="P6" s="283"/>
      <c r="Q6" s="283"/>
      <c r="R6" s="283"/>
      <c r="S6" s="335"/>
      <c r="T6" s="334"/>
      <c r="U6" s="110"/>
      <c r="V6" s="116" t="str">
        <f>'Time schedule of positions'!BH6</f>
        <v>15:00 - 22:00</v>
      </c>
      <c r="W6" s="283"/>
      <c r="X6" s="283"/>
      <c r="Y6" s="283"/>
      <c r="Z6" s="283"/>
      <c r="AA6" s="283"/>
      <c r="AB6" s="352"/>
    </row>
    <row r="7" spans="1:28" ht="47.25" customHeight="1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 t="str">
        <f>'Time schedule of positions'!AD7</f>
        <v>8:00 - 15:00</v>
      </c>
      <c r="K7" s="174">
        <f>'Time schedule of positions'!AE7</f>
        <v>0</v>
      </c>
      <c r="L7" s="45" t="str">
        <f>'Time schedule of positions'!AF7</f>
        <v>15:00 - 22:00</v>
      </c>
      <c r="M7" s="175">
        <f>'Time schedule of positions'!AG7</f>
        <v>0</v>
      </c>
      <c r="N7" s="110"/>
      <c r="O7" s="115" t="str">
        <f>'Time schedule of positions'!BG7</f>
        <v>8:00 - 15:00</v>
      </c>
      <c r="P7" s="283"/>
      <c r="Q7" s="283"/>
      <c r="R7" s="283"/>
      <c r="S7" s="283"/>
      <c r="T7" s="164"/>
      <c r="U7" s="110"/>
      <c r="V7" s="116" t="str">
        <f>'Time schedule of positions'!BH7</f>
        <v>15:00 - 22:00</v>
      </c>
      <c r="W7" s="283"/>
      <c r="X7" s="283"/>
      <c r="Y7" s="283"/>
      <c r="Z7" s="283"/>
      <c r="AA7" s="283"/>
      <c r="AB7" s="352"/>
    </row>
    <row r="8" spans="1:28" ht="15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positions'!AD8</f>
        <v>0</v>
      </c>
      <c r="K8" s="45">
        <f>'Time schedule of positions'!AE8</f>
        <v>0</v>
      </c>
      <c r="L8" s="45">
        <f>'Time schedule of positions'!AF8</f>
        <v>0</v>
      </c>
      <c r="M8" s="49">
        <f>'Time schedule of positions'!AG8</f>
        <v>0</v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164"/>
      <c r="U8" s="110"/>
      <c r="V8" s="116" t="str">
        <f>'Time schedule of positions'!BH8</f>
        <v>15:00 - 22:00</v>
      </c>
      <c r="W8" s="283"/>
      <c r="X8" s="283"/>
      <c r="Y8" s="283"/>
      <c r="Z8" s="283"/>
      <c r="AA8" s="283"/>
      <c r="AB8" s="352"/>
    </row>
    <row r="9" spans="1:28" ht="42.7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 t="str">
        <f>'Time schedule of positions'!AD9</f>
        <v>8:00 - 15:00</v>
      </c>
      <c r="K9" s="174">
        <f>'Time schedule of positions'!AE9</f>
        <v>0</v>
      </c>
      <c r="L9" s="45" t="str">
        <f>'Time schedule of positions'!AF9</f>
        <v>15:00 - 22:00</v>
      </c>
      <c r="M9" s="175">
        <f>'Time schedule of positions'!AG9</f>
        <v>0</v>
      </c>
      <c r="N9" s="110"/>
      <c r="O9" s="115" t="str">
        <f>'Time schedule of positions'!BG9</f>
        <v>8:00 - 15:00</v>
      </c>
      <c r="P9" s="283"/>
      <c r="Q9" s="283"/>
      <c r="R9" s="283"/>
      <c r="S9" s="283"/>
      <c r="T9" s="164"/>
      <c r="U9" s="110"/>
      <c r="V9" s="116" t="str">
        <f>'Time schedule of positions'!BH9</f>
        <v>15:00 - 22:00</v>
      </c>
      <c r="W9" s="283"/>
      <c r="X9" s="283"/>
      <c r="Y9" s="283"/>
      <c r="Z9" s="283"/>
      <c r="AA9" s="283"/>
      <c r="AB9" s="352"/>
    </row>
    <row r="10" spans="1:28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 t="str">
        <f>'Time schedule of positions'!AD10</f>
        <v>8:00 - 15:00</v>
      </c>
      <c r="K10" s="174">
        <f>'Time schedule of positions'!AE10</f>
        <v>0</v>
      </c>
      <c r="L10" s="45" t="str">
        <f>'Time schedule of positions'!AF10</f>
        <v>15:00 - 22:00</v>
      </c>
      <c r="M10" s="175">
        <f>'Time schedule of positions'!AG10</f>
        <v>0</v>
      </c>
      <c r="N10" s="110"/>
      <c r="O10" s="115" t="str">
        <f>'Time schedule of positions'!BG10</f>
        <v>8:00 - 15:00</v>
      </c>
      <c r="P10" s="283"/>
      <c r="Q10" s="283"/>
      <c r="R10" s="283"/>
      <c r="S10" s="283"/>
      <c r="T10" s="164"/>
      <c r="U10" s="110"/>
      <c r="V10" s="116" t="str">
        <f>'Time schedule of positions'!BH10</f>
        <v>15:00 - 22:00</v>
      </c>
      <c r="W10" s="283"/>
      <c r="X10" s="283"/>
      <c r="Y10" s="283"/>
      <c r="Z10" s="283"/>
      <c r="AA10" s="283"/>
      <c r="AB10" s="352"/>
    </row>
    <row r="11" spans="1:28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positions'!AD11</f>
        <v>0</v>
      </c>
      <c r="K11" s="149">
        <f>'Time schedule of positions'!AE11</f>
        <v>0</v>
      </c>
      <c r="L11" s="149">
        <f>'Time schedule of positions'!AF11</f>
        <v>0</v>
      </c>
      <c r="M11" s="150">
        <f>'Time schedule of positions'!AG11</f>
        <v>0</v>
      </c>
      <c r="N11" s="151"/>
      <c r="O11" s="143">
        <f>'Time schedule of positions'!BG11</f>
        <v>0</v>
      </c>
      <c r="P11" s="342"/>
      <c r="Q11" s="342"/>
      <c r="R11" s="342"/>
      <c r="S11" s="342"/>
      <c r="T11" s="177"/>
      <c r="U11" s="151"/>
      <c r="V11" s="149">
        <f>'Time schedule of positions'!BH11</f>
        <v>0</v>
      </c>
      <c r="W11" s="346"/>
      <c r="X11" s="346"/>
      <c r="Y11" s="346"/>
      <c r="Z11" s="283"/>
      <c r="AA11" s="346"/>
      <c r="AB11" s="353"/>
    </row>
    <row r="12" spans="1:28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 t="str">
        <f>'Time schedule of positions'!AD12</f>
        <v>7:00 - 15:00</v>
      </c>
      <c r="K12" s="174">
        <f>'Time schedule of positions'!AE12</f>
        <v>0</v>
      </c>
      <c r="L12" s="45" t="str">
        <f>'Time schedule of positions'!AF12</f>
        <v>15:00 - 23:00</v>
      </c>
      <c r="M12" s="175">
        <f>'Time schedule of positions'!AG12</f>
        <v>0</v>
      </c>
      <c r="N12" s="110"/>
      <c r="O12" s="115" t="str">
        <f>'Time schedule of positions'!BG12</f>
        <v>8:00 - 15:00</v>
      </c>
      <c r="P12" s="283"/>
      <c r="Q12" s="283"/>
      <c r="R12" s="351"/>
      <c r="S12" s="283"/>
      <c r="T12" s="164"/>
      <c r="U12" s="110"/>
      <c r="V12" s="116" t="str">
        <f>'Time schedule of positions'!BH12</f>
        <v>15:00 - 22:00</v>
      </c>
      <c r="W12" s="283"/>
      <c r="X12" s="283"/>
      <c r="Y12" s="335"/>
      <c r="Z12" s="283"/>
      <c r="AA12" s="283"/>
      <c r="AB12" s="352"/>
    </row>
    <row r="13" spans="1:28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 t="str">
        <f>'Time schedule of positions'!AD13</f>
        <v>7:00 - 15:00</v>
      </c>
      <c r="K13" s="174">
        <f>'Time schedule of positions'!AE13</f>
        <v>0</v>
      </c>
      <c r="L13" s="45" t="str">
        <f>'Time schedule of positions'!AF13</f>
        <v>15:00 - 23:00</v>
      </c>
      <c r="M13" s="175">
        <f>'Time schedule of positions'!AG13</f>
        <v>0</v>
      </c>
      <c r="N13" s="110"/>
      <c r="O13" s="305" t="str">
        <f>'Time schedule of positions'!BG13</f>
        <v>8:00 - 15:00</v>
      </c>
      <c r="P13" s="283"/>
      <c r="Q13" s="283"/>
      <c r="R13" s="351"/>
      <c r="S13" s="283"/>
      <c r="T13" s="161"/>
      <c r="U13" s="110"/>
      <c r="V13" s="306" t="str">
        <f>'Time schedule of positions'!BH13</f>
        <v>15:00 - 22:00</v>
      </c>
      <c r="W13" s="283"/>
      <c r="X13" s="283"/>
      <c r="Y13" s="335"/>
      <c r="Z13" s="283"/>
      <c r="AA13" s="283"/>
      <c r="AB13" s="352"/>
    </row>
    <row r="14" spans="1:28" ht="32.2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 t="str">
        <f>'Time schedule of positions'!AD14</f>
        <v>7:00 - 15:00</v>
      </c>
      <c r="K14" s="174">
        <f>'Time schedule of positions'!AE14</f>
        <v>0</v>
      </c>
      <c r="L14" s="45" t="str">
        <f>'Time schedule of positions'!AF14</f>
        <v>15:00 - 23:00</v>
      </c>
      <c r="M14" s="175">
        <f>'Time schedule of positions'!AG14</f>
        <v>0</v>
      </c>
      <c r="N14" s="110"/>
      <c r="O14" s="115" t="str">
        <f>'Time schedule of positions'!BG14</f>
        <v>8:00 - 15:00</v>
      </c>
      <c r="P14" s="283"/>
      <c r="Q14" s="283"/>
      <c r="R14" s="351"/>
      <c r="S14" s="283"/>
      <c r="T14" s="161"/>
      <c r="U14" s="110"/>
      <c r="V14" s="116" t="str">
        <f>'Time schedule of positions'!BH14</f>
        <v>15:00 - 22:00</v>
      </c>
      <c r="W14" s="283"/>
      <c r="X14" s="283"/>
      <c r="Y14" s="335"/>
      <c r="Z14" s="283"/>
      <c r="AA14" s="283"/>
      <c r="AB14" s="352"/>
    </row>
    <row r="15" spans="1:28" ht="46.5" customHeight="1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 t="str">
        <f>'Time schedule of positions'!AD15</f>
        <v>7:00 - 15:00</v>
      </c>
      <c r="K15" s="174">
        <f>'Time schedule of positions'!AE15</f>
        <v>0</v>
      </c>
      <c r="L15" s="45" t="str">
        <f>'Time schedule of positions'!AF15</f>
        <v>15:00 - 23:00</v>
      </c>
      <c r="M15" s="175">
        <f>'Time schedule of positions'!AG15</f>
        <v>0</v>
      </c>
      <c r="N15" s="110"/>
      <c r="O15" s="115" t="str">
        <f>'Time schedule of positions'!BG15</f>
        <v>8:00 - 15:00</v>
      </c>
      <c r="P15" s="283"/>
      <c r="Q15" s="283"/>
      <c r="R15" s="351"/>
      <c r="S15" s="283"/>
      <c r="T15" s="161"/>
      <c r="U15" s="110"/>
      <c r="V15" s="116" t="str">
        <f>'Time schedule of positions'!BH15</f>
        <v>15:00 - 22:00</v>
      </c>
      <c r="W15" s="283"/>
      <c r="X15" s="283"/>
      <c r="Y15" s="335"/>
      <c r="Z15" s="283"/>
      <c r="AA15" s="283"/>
      <c r="AB15" s="352"/>
    </row>
    <row r="16" spans="1:28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positions'!AD16</f>
        <v>0</v>
      </c>
      <c r="K16" s="45">
        <f>'Time schedule of positions'!AE16</f>
        <v>0</v>
      </c>
      <c r="L16" s="45">
        <f>'Time schedule of positions'!AF16</f>
        <v>0</v>
      </c>
      <c r="M16" s="49">
        <f>'Time schedule of positions'!AG16</f>
        <v>0</v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161"/>
      <c r="U16" s="110"/>
      <c r="V16" s="116" t="str">
        <f>'Time schedule of positions'!BH16</f>
        <v>15:00 - 22:00</v>
      </c>
      <c r="W16" s="283"/>
      <c r="X16" s="283"/>
      <c r="Y16" s="283"/>
      <c r="Z16" s="283"/>
      <c r="AA16" s="283"/>
      <c r="AB16" s="352"/>
    </row>
    <row r="17" spans="1:28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positions'!AD17</f>
        <v>0</v>
      </c>
      <c r="K17" s="45">
        <f>'Time schedule of positions'!AE17</f>
        <v>0</v>
      </c>
      <c r="L17" s="45">
        <f>'Time schedule of positions'!AF17</f>
        <v>0</v>
      </c>
      <c r="M17" s="49">
        <f>'Time schedule of positions'!AG17</f>
        <v>0</v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161"/>
      <c r="U17" s="110"/>
      <c r="V17" s="116" t="str">
        <f>'Time schedule of positions'!BH17</f>
        <v>15:00 - 22:00</v>
      </c>
      <c r="W17" s="283"/>
      <c r="X17" s="283"/>
      <c r="Y17" s="283"/>
      <c r="Z17" s="283"/>
      <c r="AA17" s="283"/>
      <c r="AB17" s="352"/>
    </row>
    <row r="18" spans="1:28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positions'!AD18</f>
        <v>0</v>
      </c>
      <c r="K18" s="149">
        <f>'Time schedule of positions'!AE18</f>
        <v>0</v>
      </c>
      <c r="L18" s="149">
        <f>'Time schedule of positions'!AF18</f>
        <v>0</v>
      </c>
      <c r="M18" s="150">
        <f>'Time schedule of positions'!AG18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162"/>
      <c r="U18" s="151"/>
      <c r="V18" s="149">
        <f>'Time schedule of positions'!BH18</f>
        <v>0</v>
      </c>
      <c r="W18" s="346"/>
      <c r="X18" s="346"/>
      <c r="Y18" s="346"/>
      <c r="Z18" s="346"/>
      <c r="AA18" s="346"/>
      <c r="AB18" s="353"/>
    </row>
    <row r="19" spans="1:28" ht="48.75" customHeight="1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 t="str">
        <f>'Time schedule of positions'!AD19</f>
        <v>8:00 - 15:00</v>
      </c>
      <c r="K19" s="174">
        <f>'Time schedule of positions'!AE19</f>
        <v>0</v>
      </c>
      <c r="L19" s="45" t="str">
        <f>'Time schedule of positions'!AF19</f>
        <v>15:00 - 22:00</v>
      </c>
      <c r="M19" s="175">
        <f>'Time schedule of positions'!AG19</f>
        <v>0</v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283"/>
      <c r="U19" s="110"/>
      <c r="V19" s="116" t="str">
        <f>'Time schedule of positions'!BH19</f>
        <v>15:00 - 22:00</v>
      </c>
      <c r="W19" s="283"/>
      <c r="X19" s="283"/>
      <c r="Y19" s="283"/>
      <c r="Z19" s="283"/>
      <c r="AA19" s="283"/>
      <c r="AB19" s="283"/>
    </row>
    <row r="20" spans="1:28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8">
        <f>'Time schedule of positions'!AD20</f>
        <v>0</v>
      </c>
      <c r="K20" s="45" t="str">
        <f>'Time schedule of positions'!AE20</f>
        <v/>
      </c>
      <c r="L20" s="45">
        <f>'Time schedule of positions'!AF20</f>
        <v>0</v>
      </c>
      <c r="M20" s="49" t="str">
        <f>'Time schedule of positions'!AG20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161"/>
      <c r="U20" s="110"/>
      <c r="V20" s="116" t="str">
        <f>'Time schedule of positions'!BH20</f>
        <v>x</v>
      </c>
      <c r="W20" s="283"/>
      <c r="X20" s="283"/>
      <c r="Y20" s="283"/>
      <c r="Z20" s="283"/>
      <c r="AA20" s="283"/>
      <c r="AB20" s="352"/>
    </row>
    <row r="21" spans="1:28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48">
        <f>'Time schedule of positions'!AD21</f>
        <v>0</v>
      </c>
      <c r="K21" s="45" t="str">
        <f>'Time schedule of positions'!AE21</f>
        <v/>
      </c>
      <c r="L21" s="45">
        <f>'Time schedule of positions'!AF21</f>
        <v>0</v>
      </c>
      <c r="M21" s="49" t="str">
        <f>'Time schedule of positions'!AG21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161"/>
      <c r="U21" s="110"/>
      <c r="V21" s="116" t="str">
        <f>'Time schedule of positions'!BH21</f>
        <v>x</v>
      </c>
      <c r="W21" s="283"/>
      <c r="X21" s="283"/>
      <c r="Y21" s="283"/>
      <c r="Z21" s="283"/>
      <c r="AA21" s="283"/>
      <c r="AB21" s="352"/>
    </row>
    <row r="22" spans="1:28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48">
        <f>'Time schedule of positions'!AD22</f>
        <v>0</v>
      </c>
      <c r="K22" s="45" t="str">
        <f>'Time schedule of positions'!AE22</f>
        <v/>
      </c>
      <c r="L22" s="45">
        <f>'Time schedule of positions'!AF22</f>
        <v>0</v>
      </c>
      <c r="M22" s="49" t="str">
        <f>'Time schedule of positions'!AG22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161"/>
      <c r="U22" s="110"/>
      <c r="V22" s="116" t="str">
        <f>'Time schedule of positions'!BH22</f>
        <v>x</v>
      </c>
      <c r="W22" s="283"/>
      <c r="X22" s="283"/>
      <c r="Y22" s="283"/>
      <c r="Z22" s="283"/>
      <c r="AA22" s="283"/>
      <c r="AB22" s="352"/>
    </row>
    <row r="23" spans="1:28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positions'!AD23</f>
        <v>0</v>
      </c>
      <c r="K23" s="149">
        <f>'Time schedule of positions'!AE23</f>
        <v>0</v>
      </c>
      <c r="L23" s="149">
        <f>'Time schedule of positions'!AF23</f>
        <v>0</v>
      </c>
      <c r="M23" s="150">
        <f>'Time schedule of positions'!AG23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162"/>
      <c r="U23" s="151"/>
      <c r="V23" s="149">
        <f>'Time schedule of positions'!BH23</f>
        <v>0</v>
      </c>
      <c r="W23" s="346"/>
      <c r="X23" s="346"/>
      <c r="Y23" s="346"/>
      <c r="Z23" s="346"/>
      <c r="AA23" s="346"/>
      <c r="AB23" s="353"/>
    </row>
    <row r="24" spans="1:28" ht="54" customHeight="1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48" t="str">
        <f>'Time schedule of positions'!AD24</f>
        <v>8:00 - 14:00</v>
      </c>
      <c r="K24" s="174">
        <f>'Time schedule of positions'!AE24</f>
        <v>0</v>
      </c>
      <c r="L24" s="45" t="str">
        <f>'Time schedule of positions'!AF24</f>
        <v>14:00 - 20:00</v>
      </c>
      <c r="M24" s="175">
        <f>'Time schedule of positions'!AG24</f>
        <v>0</v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283"/>
      <c r="U24" s="110"/>
      <c r="V24" s="116" t="str">
        <f>'Time schedule of positions'!BH24</f>
        <v>14:00 - 20:00</v>
      </c>
      <c r="W24" s="283"/>
      <c r="X24" s="283"/>
      <c r="Y24" s="283"/>
      <c r="Z24" s="283"/>
      <c r="AA24" s="283"/>
      <c r="AB24" s="352"/>
    </row>
    <row r="25" spans="1:28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48" t="str">
        <f>'Time schedule of positions'!AD25</f>
        <v>8:00 - 14:00</v>
      </c>
      <c r="K25" s="174">
        <f>'Time schedule of positions'!AE25</f>
        <v>0</v>
      </c>
      <c r="L25" s="45" t="str">
        <f>'Time schedule of positions'!AF25</f>
        <v>14:00 - 20:00</v>
      </c>
      <c r="M25" s="175">
        <f>'Time schedule of positions'!AG25</f>
        <v>0</v>
      </c>
      <c r="N25" s="110"/>
      <c r="O25" s="115" t="str">
        <f>'Time schedule of positions'!BG25</f>
        <v>8:00 - 14:00</v>
      </c>
      <c r="P25" s="283"/>
      <c r="Q25" s="283"/>
      <c r="R25" s="335"/>
      <c r="S25" s="283"/>
      <c r="T25" s="161"/>
      <c r="U25" s="110"/>
      <c r="V25" s="116" t="str">
        <f>'Time schedule of positions'!BH25</f>
        <v>14:00 - 20:00</v>
      </c>
      <c r="W25" s="283"/>
      <c r="X25" s="283"/>
      <c r="Y25" s="283"/>
      <c r="Z25" s="283"/>
      <c r="AA25" s="283"/>
      <c r="AB25" s="352"/>
    </row>
    <row r="26" spans="1:28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48" t="str">
        <f>'Time schedule of positions'!AD26</f>
        <v>8:00 - 14:00</v>
      </c>
      <c r="K26" s="174">
        <f>'Time schedule of positions'!AE26</f>
        <v>0</v>
      </c>
      <c r="L26" s="45" t="str">
        <f>'Time schedule of positions'!AF26</f>
        <v>14:00 - 20:00</v>
      </c>
      <c r="M26" s="175">
        <f>'Time schedule of positions'!AG26</f>
        <v>0</v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161"/>
      <c r="U26" s="110"/>
      <c r="V26" s="116" t="str">
        <f>'Time schedule of positions'!BH26</f>
        <v>14:00 - 20:00</v>
      </c>
      <c r="W26" s="283"/>
      <c r="X26" s="283"/>
      <c r="Y26" s="283"/>
      <c r="Z26" s="283"/>
      <c r="AA26" s="283"/>
      <c r="AB26" s="352"/>
    </row>
    <row r="27" spans="1:28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48" t="str">
        <f>'Time schedule of positions'!AD27</f>
        <v>8:00 - 14:00</v>
      </c>
      <c r="K27" s="174">
        <f>'Time schedule of positions'!AE27</f>
        <v>0</v>
      </c>
      <c r="L27" s="45" t="str">
        <f>'Time schedule of positions'!AF27</f>
        <v>14:00 - 20:00</v>
      </c>
      <c r="M27" s="175">
        <f>'Time schedule of positions'!AG27</f>
        <v>0</v>
      </c>
      <c r="N27" s="110"/>
      <c r="O27" s="115" t="str">
        <f>'Time schedule of positions'!BG27</f>
        <v>8:00 - 14:00</v>
      </c>
      <c r="P27" s="283"/>
      <c r="Q27" s="283"/>
      <c r="R27" s="283"/>
      <c r="S27" s="283"/>
      <c r="T27" s="161"/>
      <c r="U27" s="110"/>
      <c r="V27" s="116" t="str">
        <f>'Time schedule of positions'!BH27</f>
        <v>14:00 - 20:00</v>
      </c>
      <c r="W27" s="283"/>
      <c r="X27" s="283"/>
      <c r="Y27" s="283"/>
      <c r="Z27" s="283"/>
      <c r="AA27" s="283"/>
      <c r="AB27" s="352"/>
    </row>
    <row r="28" spans="1:28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positions'!AD28</f>
        <v>0</v>
      </c>
      <c r="K28" s="149">
        <f>'Time schedule of positions'!AE28</f>
        <v>0</v>
      </c>
      <c r="L28" s="149">
        <f>'Time schedule of positions'!AF28</f>
        <v>0</v>
      </c>
      <c r="M28" s="150">
        <f>'Time schedule of positions'!AG28</f>
        <v>0</v>
      </c>
      <c r="N28" s="151"/>
      <c r="O28" s="143">
        <f>'Time schedule of positions'!BG28</f>
        <v>0</v>
      </c>
      <c r="P28" s="342"/>
      <c r="Q28" s="342"/>
      <c r="R28" s="342"/>
      <c r="S28" s="342"/>
      <c r="T28" s="162"/>
      <c r="U28" s="151"/>
      <c r="V28" s="149">
        <f>'Time schedule of positions'!BH28</f>
        <v>0</v>
      </c>
      <c r="W28" s="346"/>
      <c r="X28" s="346"/>
      <c r="Y28" s="346"/>
      <c r="Z28" s="346"/>
      <c r="AA28" s="346"/>
      <c r="AB28" s="353"/>
    </row>
    <row r="29" spans="1:28" ht="36" customHeight="1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48" t="str">
        <f>'Time schedule of positions'!AD29</f>
        <v>09:00-17:00</v>
      </c>
      <c r="K29" s="174">
        <f>'Time schedule of positions'!AE29</f>
        <v>0</v>
      </c>
      <c r="L29" s="45">
        <f>'Time schedule of positions'!AF29</f>
        <v>0</v>
      </c>
      <c r="M29" s="49" t="str">
        <f>'Time schedule of positions'!AG29</f>
        <v/>
      </c>
      <c r="N29" s="110"/>
      <c r="O29" s="115" t="str">
        <f>'Time schedule of positions'!BG29</f>
        <v>9:00 - 17:00</v>
      </c>
      <c r="P29" s="283"/>
      <c r="Q29" s="283"/>
      <c r="R29" s="283"/>
      <c r="S29" s="283"/>
      <c r="T29" s="161"/>
      <c r="U29" s="110"/>
      <c r="V29" s="116" t="str">
        <f>'Time schedule of positions'!BH29</f>
        <v>x</v>
      </c>
      <c r="W29" s="283"/>
      <c r="X29" s="283"/>
      <c r="Y29" s="283"/>
      <c r="Z29" s="283"/>
      <c r="AA29" s="283"/>
      <c r="AB29" s="352"/>
    </row>
    <row r="30" spans="1:28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48">
        <f>'Time schedule of positions'!AD30</f>
        <v>0</v>
      </c>
      <c r="K30" s="45" t="str">
        <f>'Time schedule of positions'!AE30</f>
        <v/>
      </c>
      <c r="L30" s="45">
        <f>'Time schedule of positions'!AF30</f>
        <v>0</v>
      </c>
      <c r="M30" s="49" t="str">
        <f>'Time schedule of positions'!AG30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283"/>
      <c r="T30" s="161"/>
      <c r="U30" s="110"/>
      <c r="V30" s="116" t="str">
        <f>'Time schedule of positions'!BH30</f>
        <v>x</v>
      </c>
      <c r="W30" s="161"/>
      <c r="X30" s="161"/>
      <c r="Y30" s="161"/>
      <c r="Z30" s="161"/>
      <c r="AA30" s="161"/>
    </row>
    <row r="31" spans="1:28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positions'!AD31</f>
        <v>0</v>
      </c>
      <c r="K31" s="149">
        <f>'Time schedule of positions'!AE31</f>
        <v>0</v>
      </c>
      <c r="L31" s="149">
        <f>'Time schedule of positions'!AF31</f>
        <v>0</v>
      </c>
      <c r="M31" s="150">
        <f>'Time schedule of positions'!AG31</f>
        <v>0</v>
      </c>
      <c r="N31" s="151"/>
      <c r="O31" s="155">
        <f>'Time schedule of positions'!BG31</f>
        <v>0</v>
      </c>
      <c r="P31" s="343"/>
      <c r="Q31" s="343"/>
      <c r="R31" s="343"/>
      <c r="S31" s="343"/>
      <c r="T31" s="163">
        <f>'Time schedule of positions'!T31</f>
        <v>0</v>
      </c>
      <c r="U31" s="151"/>
      <c r="V31" s="155">
        <f>'Time schedule of positions'!BH31</f>
        <v>0</v>
      </c>
      <c r="W31" s="163">
        <f>'Time schedule of positions'!V31</f>
        <v>0</v>
      </c>
      <c r="X31" s="163">
        <f>'Time schedule of positions'!W31</f>
        <v>0</v>
      </c>
      <c r="Y31" s="163">
        <f>'Time schedule of positions'!X31</f>
        <v>0</v>
      </c>
      <c r="Z31" s="163">
        <f>'Time schedule of positions'!X31</f>
        <v>0</v>
      </c>
      <c r="AA31" s="163">
        <f>'Time schedule of positions'!Y31</f>
        <v>0</v>
      </c>
    </row>
    <row r="32" spans="1:28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48">
        <f>'Time schedule of positions'!AD32</f>
        <v>0</v>
      </c>
      <c r="K32" s="45" t="str">
        <f>'Time schedule of positions'!AE32</f>
        <v/>
      </c>
      <c r="L32" s="45">
        <f>'Time schedule of positions'!AF32</f>
        <v>0</v>
      </c>
      <c r="M32" s="49" t="str">
        <f>'Time schedule of positions'!AG32</f>
        <v/>
      </c>
      <c r="N32" s="110"/>
      <c r="O32" s="115" t="str">
        <f>'Time schedule of positions'!BG32</f>
        <v>9:30-13:30</v>
      </c>
      <c r="P32" s="283"/>
      <c r="Q32" s="283"/>
      <c r="R32" s="283"/>
      <c r="S32" s="283"/>
      <c r="T32" s="161"/>
      <c r="U32" s="110"/>
      <c r="V32" s="116" t="str">
        <f>'Time schedule of positions'!BH32</f>
        <v>x</v>
      </c>
      <c r="W32" s="161"/>
      <c r="X32" s="161"/>
      <c r="Y32" s="161"/>
      <c r="Z32" s="161"/>
      <c r="AA32" s="161"/>
    </row>
    <row r="33" spans="1:27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48">
        <f>'Time schedule of positions'!AD33</f>
        <v>0</v>
      </c>
      <c r="K33" s="45" t="str">
        <f>'Time schedule of positions'!AE33</f>
        <v/>
      </c>
      <c r="L33" s="45">
        <f>'Time schedule of positions'!AF33</f>
        <v>0</v>
      </c>
      <c r="M33" s="49" t="str">
        <f>'Time schedule of positions'!AG33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283"/>
      <c r="T33" s="161"/>
      <c r="U33" s="110"/>
      <c r="V33" s="116" t="str">
        <f>'Time schedule of positions'!BH33</f>
        <v>x</v>
      </c>
      <c r="W33" s="161"/>
      <c r="X33" s="161"/>
      <c r="Y33" s="161"/>
      <c r="Z33" s="161"/>
      <c r="AA33" s="161"/>
    </row>
    <row r="34" spans="1:27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48">
        <f>'Time schedule of positions'!AD34</f>
        <v>0</v>
      </c>
      <c r="K34" s="45" t="str">
        <f>'Time schedule of positions'!AE34</f>
        <v/>
      </c>
      <c r="L34" s="45">
        <f>'Time schedule of positions'!AF34</f>
        <v>0</v>
      </c>
      <c r="M34" s="49" t="str">
        <f>'Time schedule of positions'!AG34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283"/>
      <c r="T34" s="161"/>
      <c r="U34" s="110"/>
      <c r="V34" s="116" t="str">
        <f>'Time schedule of positions'!BH34</f>
        <v>x</v>
      </c>
      <c r="W34" s="161"/>
      <c r="X34" s="161"/>
      <c r="Y34" s="161"/>
      <c r="Z34" s="161"/>
      <c r="AA34" s="161"/>
    </row>
    <row r="35" spans="1:27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positions'!AD35</f>
        <v>0</v>
      </c>
      <c r="K35" s="149">
        <f>'Time schedule of positions'!AE35</f>
        <v>0</v>
      </c>
      <c r="L35" s="149">
        <f>'Time schedule of positions'!AF35</f>
        <v>0</v>
      </c>
      <c r="M35" s="150">
        <f>'Time schedule of positions'!AG35</f>
        <v>0</v>
      </c>
      <c r="N35" s="151"/>
      <c r="O35" s="143">
        <f>'Time schedule of positions'!BG35</f>
        <v>0</v>
      </c>
      <c r="P35" s="342"/>
      <c r="Q35" s="342"/>
      <c r="R35" s="342"/>
      <c r="S35" s="342"/>
      <c r="T35" s="162"/>
      <c r="U35" s="151"/>
      <c r="V35" s="149">
        <f>'Time schedule of positions'!BH35</f>
        <v>0</v>
      </c>
      <c r="W35" s="172"/>
      <c r="X35" s="172"/>
      <c r="Y35" s="172"/>
      <c r="Z35" s="172"/>
      <c r="AA35" s="172"/>
    </row>
    <row r="36" spans="1:27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48" t="str">
        <f>'Time schedule of positions'!AD36</f>
        <v>8:00 - 16:00</v>
      </c>
      <c r="K36" s="174">
        <f>'Time schedule of positions'!AE36</f>
        <v>0</v>
      </c>
      <c r="L36" s="45" t="str">
        <f>'Time schedule of positions'!AF36</f>
        <v>16:00 - 22:00</v>
      </c>
      <c r="M36" s="175">
        <f>'Time schedule of positions'!AG36</f>
        <v>0</v>
      </c>
      <c r="N36" s="110"/>
      <c r="O36" s="115" t="str">
        <f>'Time schedule of positions'!BG36</f>
        <v>9:00 - 16:00</v>
      </c>
      <c r="P36" s="283"/>
      <c r="Q36" s="283"/>
      <c r="R36" s="283"/>
      <c r="S36" s="283"/>
      <c r="T36" s="161"/>
      <c r="U36" s="110"/>
      <c r="V36" s="116" t="str">
        <f>'Time schedule of positions'!BH36</f>
        <v>16:00 - 22:00</v>
      </c>
      <c r="W36" s="161"/>
      <c r="X36" s="161"/>
      <c r="Y36" s="161"/>
      <c r="Z36" s="161"/>
      <c r="AA36" s="161"/>
    </row>
    <row r="37" spans="1:27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48">
        <f>'Time schedule of positions'!AD37</f>
        <v>0</v>
      </c>
      <c r="K37" s="45" t="str">
        <f>'Time schedule of positions'!AE37</f>
        <v/>
      </c>
      <c r="L37" s="45">
        <f>'Time schedule of positions'!AF37</f>
        <v>0</v>
      </c>
      <c r="M37" s="49" t="str">
        <f>'Time schedule of positions'!AG37</f>
        <v/>
      </c>
      <c r="N37" s="110"/>
      <c r="O37" s="115" t="str">
        <f>'Time schedule of positions'!BG37</f>
        <v>9:00-17:00</v>
      </c>
      <c r="P37" s="283"/>
      <c r="Q37" s="283"/>
      <c r="R37" s="283"/>
      <c r="S37" s="283"/>
      <c r="T37" s="161"/>
      <c r="U37" s="110"/>
      <c r="V37" s="116" t="str">
        <f>'Time schedule of positions'!BH37</f>
        <v>x</v>
      </c>
      <c r="W37" s="161"/>
      <c r="X37" s="161"/>
      <c r="Y37" s="161"/>
      <c r="Z37" s="161"/>
      <c r="AA37" s="161"/>
    </row>
    <row r="38" spans="1:27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48">
        <f>'Time schedule of positions'!AD38</f>
        <v>0</v>
      </c>
      <c r="K38" s="45" t="str">
        <f>'Time schedule of positions'!AE38</f>
        <v/>
      </c>
      <c r="L38" s="45">
        <f>'Time schedule of positions'!AF38</f>
        <v>0</v>
      </c>
      <c r="M38" s="49" t="str">
        <f>'Time schedule of positions'!AG38</f>
        <v/>
      </c>
      <c r="N38" s="110"/>
      <c r="O38" s="115" t="str">
        <f>'Time schedule of positions'!BG38</f>
        <v>x</v>
      </c>
      <c r="P38" s="283"/>
      <c r="Q38" s="283"/>
      <c r="R38" s="283"/>
      <c r="S38" s="283"/>
      <c r="T38" s="161"/>
      <c r="U38" s="110"/>
      <c r="V38" s="116" t="str">
        <f>'Time schedule of positions'!BH38</f>
        <v>17:00 - 23:00</v>
      </c>
      <c r="W38" s="161"/>
      <c r="X38" s="161"/>
      <c r="Y38" s="161"/>
      <c r="Z38" s="161"/>
      <c r="AA38" s="161"/>
    </row>
    <row r="39" spans="1:27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48">
        <f>'Time schedule of positions'!AD39</f>
        <v>0</v>
      </c>
      <c r="K39" s="45" t="str">
        <f>'Time schedule of positions'!AE39</f>
        <v/>
      </c>
      <c r="L39" s="45">
        <f>'Time schedule of positions'!AF39</f>
        <v>0</v>
      </c>
      <c r="M39" s="49" t="str">
        <f>'Time schedule of positions'!AG39</f>
        <v/>
      </c>
      <c r="N39" s="110"/>
      <c r="O39" s="115" t="str">
        <f>'Time schedule of positions'!BG39</f>
        <v>x</v>
      </c>
      <c r="P39" s="283"/>
      <c r="Q39" s="283"/>
      <c r="R39" s="283"/>
      <c r="S39" s="283"/>
      <c r="T39" s="161"/>
      <c r="U39" s="110"/>
      <c r="V39" s="116" t="str">
        <f>'Time schedule of positions'!BH39</f>
        <v>17:00 - 23:00</v>
      </c>
      <c r="W39" s="161"/>
      <c r="X39" s="161"/>
      <c r="Y39" s="161"/>
      <c r="Z39" s="161"/>
      <c r="AA39" s="161"/>
    </row>
    <row r="40" spans="1:27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positions'!AD40</f>
        <v>0</v>
      </c>
      <c r="K40" s="149">
        <f>'Time schedule of positions'!AE40</f>
        <v>0</v>
      </c>
      <c r="L40" s="149">
        <f>'Time schedule of positions'!AF40</f>
        <v>0</v>
      </c>
      <c r="M40" s="150">
        <f>'Time schedule of positions'!AG40</f>
        <v>0</v>
      </c>
      <c r="N40" s="151"/>
      <c r="O40" s="143">
        <f>'Time schedule of positions'!BG40</f>
        <v>0</v>
      </c>
      <c r="P40" s="342"/>
      <c r="Q40" s="342"/>
      <c r="R40" s="342"/>
      <c r="S40" s="342"/>
      <c r="T40" s="162"/>
      <c r="U40" s="151"/>
      <c r="V40" s="149">
        <f>'Time schedule of positions'!BH40</f>
        <v>0</v>
      </c>
      <c r="W40" s="172"/>
      <c r="X40" s="172"/>
      <c r="Y40" s="172"/>
      <c r="Z40" s="172"/>
      <c r="AA40" s="172"/>
    </row>
    <row r="41" spans="1:27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48">
        <f>'Time schedule of positions'!AD41</f>
        <v>0</v>
      </c>
      <c r="K41" s="45" t="str">
        <f>'Time schedule of positions'!AE41</f>
        <v/>
      </c>
      <c r="L41" s="45">
        <f>'Time schedule of positions'!AF41</f>
        <v>0</v>
      </c>
      <c r="M41" s="49" t="str">
        <f>'Time schedule of positions'!AG41</f>
        <v/>
      </c>
      <c r="N41" s="110"/>
      <c r="O41" s="115" t="str">
        <f>'Time schedule of positions'!BG41</f>
        <v>9:00 - 12:30</v>
      </c>
      <c r="P41" s="283"/>
      <c r="Q41" s="283"/>
      <c r="R41" s="283"/>
      <c r="S41" s="283"/>
      <c r="T41" s="161"/>
      <c r="U41" s="110"/>
      <c r="V41" s="116" t="str">
        <f>'Time schedule of positions'!BH41</f>
        <v>14:00 - 17:30</v>
      </c>
      <c r="W41" s="161"/>
      <c r="X41" s="161"/>
      <c r="Y41" s="161"/>
      <c r="Z41" s="161"/>
      <c r="AA41" s="161"/>
    </row>
    <row r="42" spans="1:27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48">
        <f>'Time schedule of positions'!AD42</f>
        <v>0</v>
      </c>
      <c r="K42" s="45" t="str">
        <f>'Time schedule of positions'!AE42</f>
        <v/>
      </c>
      <c r="L42" s="45">
        <f>'Time schedule of positions'!AF42</f>
        <v>0</v>
      </c>
      <c r="M42" s="49" t="str">
        <f>'Time schedule of positions'!AG42</f>
        <v/>
      </c>
      <c r="N42" s="110"/>
      <c r="O42" s="115" t="str">
        <f>'Time schedule of positions'!BG42</f>
        <v>8:00 - 18:00</v>
      </c>
      <c r="P42" s="283"/>
      <c r="Q42" s="283"/>
      <c r="R42" s="283"/>
      <c r="S42" s="283"/>
      <c r="T42" s="161"/>
      <c r="U42" s="110"/>
      <c r="V42" s="116" t="str">
        <f>'Time schedule of positions'!BH42</f>
        <v>x</v>
      </c>
      <c r="W42" s="161"/>
      <c r="X42" s="161"/>
      <c r="Y42" s="161"/>
      <c r="Z42" s="161"/>
      <c r="AA42" s="161"/>
    </row>
    <row r="43" spans="1:27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48">
        <f>'Time schedule of positions'!AD43</f>
        <v>0</v>
      </c>
      <c r="K43" s="45" t="str">
        <f>'Time schedule of positions'!AE43</f>
        <v/>
      </c>
      <c r="L43" s="45">
        <f>'Time schedule of positions'!AF43</f>
        <v>0</v>
      </c>
      <c r="M43" s="49" t="str">
        <f>'Time schedule of positions'!AG43</f>
        <v/>
      </c>
      <c r="N43" s="111"/>
      <c r="O43" s="115" t="str">
        <f>'Time schedule of positions'!BG43</f>
        <v>9:00 - 17:00</v>
      </c>
      <c r="P43" s="283"/>
      <c r="Q43" s="283"/>
      <c r="R43" s="283"/>
      <c r="S43" s="283"/>
      <c r="T43" s="161"/>
      <c r="U43" s="110"/>
      <c r="V43" s="116" t="str">
        <f>'Time schedule of positions'!BH43</f>
        <v>x</v>
      </c>
      <c r="W43" s="161"/>
      <c r="X43" s="161"/>
      <c r="Y43" s="161"/>
      <c r="Z43" s="161"/>
      <c r="AA43" s="161"/>
    </row>
    <row r="44" spans="1:27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positions'!AD44</f>
        <v>0</v>
      </c>
      <c r="K44" s="149">
        <f>'Time schedule of positions'!AE44</f>
        <v>0</v>
      </c>
      <c r="L44" s="149">
        <f>'Time schedule of positions'!AF44</f>
        <v>0</v>
      </c>
      <c r="M44" s="150">
        <f>'Time schedule of positions'!AG44</f>
        <v>0</v>
      </c>
      <c r="N44" s="151"/>
      <c r="O44" s="143">
        <f>'Time schedule of positions'!BG44</f>
        <v>0</v>
      </c>
      <c r="P44" s="342"/>
      <c r="Q44" s="342"/>
      <c r="R44" s="342"/>
      <c r="S44" s="342"/>
      <c r="T44" s="162"/>
      <c r="U44" s="151"/>
      <c r="V44" s="149">
        <f>'Time schedule of positions'!BH44</f>
        <v>0</v>
      </c>
      <c r="W44" s="172"/>
      <c r="X44" s="172"/>
      <c r="Y44" s="172"/>
      <c r="Z44" s="172"/>
      <c r="AA44" s="172"/>
    </row>
    <row r="45" spans="1:27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48">
        <f>'Time schedule of positions'!AD45</f>
        <v>0</v>
      </c>
      <c r="K45" s="45" t="str">
        <f>'Time schedule of positions'!AE45</f>
        <v/>
      </c>
      <c r="L45" s="45">
        <f>'Time schedule of positions'!AF45</f>
        <v>0</v>
      </c>
      <c r="M45" s="49" t="str">
        <f>'Time schedule of positions'!AG45</f>
        <v/>
      </c>
      <c r="N45" s="110"/>
      <c r="O45" s="115" t="str">
        <f>'Time schedule of positions'!BG45</f>
        <v>8:00 - 14:00</v>
      </c>
      <c r="P45" s="283"/>
      <c r="Q45" s="283"/>
      <c r="R45" s="283"/>
      <c r="S45" s="283"/>
      <c r="T45" s="161"/>
      <c r="U45" s="110"/>
      <c r="V45" s="116" t="str">
        <f>'Time schedule of positions'!BH45</f>
        <v>14:00 - 20:00</v>
      </c>
      <c r="W45" s="161"/>
      <c r="X45" s="161"/>
      <c r="Y45" s="161"/>
      <c r="Z45" s="161"/>
      <c r="AA45" s="161"/>
    </row>
    <row r="46" spans="1:27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48">
        <f>'Time schedule of positions'!AD46</f>
        <v>0</v>
      </c>
      <c r="K46" s="45" t="str">
        <f>'Time schedule of positions'!AE46</f>
        <v/>
      </c>
      <c r="L46" s="45">
        <f>'Time schedule of positions'!AF46</f>
        <v>0</v>
      </c>
      <c r="M46" s="49" t="str">
        <f>'Time schedule of positions'!AG46</f>
        <v/>
      </c>
      <c r="N46" s="110"/>
      <c r="O46" s="117" t="str">
        <f>'Time schedule of positions'!BG46</f>
        <v>16:00 -23:00</v>
      </c>
      <c r="P46" s="283"/>
      <c r="Q46" s="283"/>
      <c r="R46" s="283"/>
      <c r="S46" s="283"/>
      <c r="T46" s="161"/>
      <c r="U46" s="110"/>
      <c r="V46" s="118" t="str">
        <f>'Time schedule of positions'!BH46</f>
        <v>x</v>
      </c>
      <c r="W46" s="161"/>
      <c r="X46" s="161"/>
      <c r="Y46" s="161"/>
      <c r="Z46" s="161"/>
      <c r="AA46" s="161"/>
    </row>
    <row r="47" spans="1:27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82" t="str">
        <f>'Time schedule of positions'!AD47</f>
        <v>Monday</v>
      </c>
      <c r="K47" s="383"/>
      <c r="L47" s="383"/>
      <c r="M47" s="384"/>
      <c r="N47" s="110"/>
      <c r="O47" s="19"/>
      <c r="P47" s="164"/>
      <c r="Q47" s="164"/>
      <c r="R47" s="164"/>
      <c r="S47" s="164"/>
      <c r="T47" s="164"/>
      <c r="U47" s="110"/>
      <c r="V47" s="19"/>
      <c r="W47" s="164"/>
      <c r="X47" s="164"/>
    </row>
    <row r="48" spans="1:27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88" t="str">
        <f>'Time schedule of positions'!AD48</f>
        <v>30. 10.</v>
      </c>
      <c r="K48" s="389"/>
      <c r="L48" s="389"/>
      <c r="M48" s="390"/>
      <c r="N48" s="110"/>
      <c r="O48" s="19"/>
      <c r="P48" s="164"/>
      <c r="Q48" s="164"/>
      <c r="R48" s="164"/>
      <c r="S48" s="164"/>
      <c r="T48" s="164"/>
      <c r="U48" s="110"/>
      <c r="V48" s="19"/>
      <c r="W48" s="164"/>
      <c r="X48" s="164"/>
    </row>
    <row r="49" spans="2:27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positions'!AD49</f>
        <v>1. SHIFT</v>
      </c>
      <c r="K49" s="123">
        <f>'Time schedule of positions'!AE49</f>
        <v>2</v>
      </c>
      <c r="L49" s="122" t="str">
        <f>'Time schedule of positions'!AF49</f>
        <v>2. SHIFT</v>
      </c>
      <c r="M49" s="123">
        <f>'Time schedule of positions'!AG49</f>
        <v>2</v>
      </c>
      <c r="N49" s="112"/>
      <c r="P49" s="165"/>
      <c r="Q49" s="165"/>
      <c r="R49" s="165"/>
      <c r="S49" s="165"/>
      <c r="T49" s="165"/>
      <c r="U49" s="112"/>
      <c r="W49" s="165"/>
      <c r="X49" s="165"/>
    </row>
    <row r="50" spans="2:27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positions'!AD50</f>
        <v>POTENCIAL   4</v>
      </c>
      <c r="K50" s="386"/>
      <c r="L50" s="386"/>
      <c r="M50" s="387"/>
      <c r="N50" s="125"/>
      <c r="P50" s="166"/>
      <c r="Q50" s="166"/>
      <c r="R50" s="166"/>
      <c r="S50" s="166"/>
      <c r="T50" s="166"/>
      <c r="U50" s="125"/>
      <c r="W50" s="166"/>
      <c r="X50" s="166"/>
      <c r="Y50" s="173"/>
      <c r="Z50" s="173"/>
      <c r="AA50" s="173"/>
    </row>
    <row r="51" spans="2:27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>
        <f>'Time schedule of positions'!AD51</f>
        <v>0</v>
      </c>
      <c r="K51" s="8">
        <f>'Time schedule of positions'!AE51</f>
        <v>0</v>
      </c>
      <c r="L51" s="8">
        <f>'Time schedule of positions'!AF51</f>
        <v>0</v>
      </c>
      <c r="M51" s="39">
        <f>'Time schedule of positions'!AG51</f>
        <v>0</v>
      </c>
      <c r="N51" s="112"/>
      <c r="P51" s="165"/>
      <c r="Q51" s="165"/>
      <c r="R51" s="165"/>
      <c r="S51" s="165"/>
      <c r="T51" s="165"/>
      <c r="U51" s="112"/>
      <c r="W51" s="165"/>
      <c r="X51" s="165"/>
    </row>
    <row r="52" spans="2:27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positions'!AD52</f>
        <v>0</v>
      </c>
      <c r="K52" s="8">
        <f>'Time schedule of positions'!AE52</f>
        <v>0</v>
      </c>
      <c r="L52" s="8">
        <f>'Time schedule of positions'!AF52</f>
        <v>0</v>
      </c>
      <c r="M52" s="39">
        <f>'Time schedule of positions'!AG52</f>
        <v>0</v>
      </c>
      <c r="N52" s="112"/>
      <c r="P52" s="165"/>
      <c r="Q52" s="165"/>
      <c r="R52" s="165"/>
      <c r="S52" s="165"/>
      <c r="T52" s="165"/>
      <c r="U52" s="112"/>
      <c r="W52" s="165"/>
      <c r="X52" s="165"/>
    </row>
    <row r="53" spans="2:27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positions'!AD53</f>
        <v>0</v>
      </c>
      <c r="K53" s="8">
        <f>'Time schedule of positions'!AE53</f>
        <v>0</v>
      </c>
      <c r="L53" s="8">
        <f>'Time schedule of positions'!AF53</f>
        <v>0</v>
      </c>
      <c r="M53" s="39">
        <f>'Time schedule of positions'!AG53</f>
        <v>0</v>
      </c>
      <c r="N53" s="112"/>
      <c r="P53" s="165"/>
      <c r="Q53" s="165"/>
      <c r="R53" s="165"/>
      <c r="S53" s="165"/>
      <c r="T53" s="165"/>
      <c r="U53" s="112"/>
      <c r="W53" s="165"/>
      <c r="X53" s="165"/>
    </row>
    <row r="54" spans="2:27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positions'!AD54</f>
        <v>0</v>
      </c>
      <c r="K54" s="8">
        <f>'Time schedule of positions'!AE54</f>
        <v>0</v>
      </c>
      <c r="L54" s="8">
        <f>'Time schedule of positions'!AF54</f>
        <v>0</v>
      </c>
      <c r="M54" s="39">
        <f>'Time schedule of positions'!AG54</f>
        <v>0</v>
      </c>
      <c r="N54" s="112"/>
      <c r="P54" s="165"/>
      <c r="Q54" s="165"/>
      <c r="R54" s="165"/>
      <c r="S54" s="165"/>
      <c r="T54" s="165"/>
      <c r="U54" s="112"/>
      <c r="W54" s="165"/>
      <c r="X54" s="165"/>
    </row>
    <row r="55" spans="2:27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positions'!AD55</f>
        <v>0</v>
      </c>
      <c r="K55" s="8">
        <f>'Time schedule of positions'!AE55</f>
        <v>0</v>
      </c>
      <c r="L55" s="8">
        <f>'Time schedule of positions'!AF55</f>
        <v>0</v>
      </c>
      <c r="M55" s="39">
        <f>'Time schedule of positions'!AG55</f>
        <v>0</v>
      </c>
      <c r="N55" s="112"/>
      <c r="P55" s="165"/>
      <c r="Q55" s="165"/>
      <c r="R55" s="165"/>
      <c r="S55" s="165"/>
      <c r="T55" s="165"/>
      <c r="U55" s="112"/>
      <c r="W55" s="165"/>
      <c r="X55" s="165"/>
    </row>
    <row r="56" spans="2:27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positions'!AD56</f>
        <v>0</v>
      </c>
      <c r="K56" s="8">
        <f>'Time schedule of positions'!AE56</f>
        <v>0</v>
      </c>
      <c r="L56" s="8">
        <f>'Time schedule of positions'!AF56</f>
        <v>0</v>
      </c>
      <c r="M56" s="39">
        <f>'Time schedule of positions'!AG56</f>
        <v>0</v>
      </c>
      <c r="N56" s="112"/>
      <c r="P56" s="165"/>
      <c r="Q56" s="165"/>
      <c r="R56" s="165"/>
      <c r="S56" s="165"/>
      <c r="T56" s="165"/>
      <c r="U56" s="112"/>
      <c r="W56" s="165"/>
      <c r="X56" s="165"/>
    </row>
    <row r="57" spans="2:27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positions'!AD57</f>
        <v>0</v>
      </c>
      <c r="K57" s="10">
        <f>'Time schedule of positions'!AE57</f>
        <v>0</v>
      </c>
      <c r="L57" s="10">
        <f>'Time schedule of positions'!AF57</f>
        <v>0</v>
      </c>
      <c r="M57" s="41">
        <f>'Time schedule of positions'!AG57</f>
        <v>0</v>
      </c>
      <c r="N57" s="112"/>
      <c r="R57" s="165"/>
      <c r="S57" s="165"/>
      <c r="T57" s="165"/>
      <c r="U57" s="112"/>
      <c r="W57" s="165"/>
      <c r="X57" s="165"/>
    </row>
    <row r="58" spans="2:27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positions'!AD58</f>
        <v>1. SHIFT</v>
      </c>
      <c r="K58" s="43">
        <f>'Time schedule of positions'!AE58</f>
        <v>2</v>
      </c>
      <c r="L58" s="42" t="str">
        <f>'Time schedule of positions'!AF58</f>
        <v>2. SHIFT</v>
      </c>
      <c r="M58" s="43">
        <f>'Time schedule of positions'!AG58</f>
        <v>2</v>
      </c>
      <c r="N58" s="113"/>
      <c r="R58" s="167"/>
      <c r="S58" s="167"/>
      <c r="T58" s="167"/>
      <c r="U58" s="113"/>
      <c r="W58" s="167"/>
      <c r="X58" s="167"/>
    </row>
    <row r="59" spans="2:27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positions'!AD59</f>
        <v>REAL   4</v>
      </c>
      <c r="K59" s="386"/>
      <c r="L59" s="386"/>
      <c r="M59" s="387"/>
      <c r="N59" s="126"/>
      <c r="P59" s="169"/>
      <c r="Q59" s="169"/>
      <c r="R59" s="168"/>
      <c r="S59" s="168"/>
      <c r="T59" s="168"/>
      <c r="U59" s="126"/>
      <c r="W59" s="168"/>
      <c r="X59" s="168"/>
      <c r="Y59" s="173"/>
      <c r="Z59" s="173"/>
      <c r="AA59" s="173"/>
    </row>
    <row r="60" spans="2:27" x14ac:dyDescent="0.25">
      <c r="B60" s="297" t="s">
        <v>287</v>
      </c>
      <c r="D60">
        <v>1</v>
      </c>
      <c r="K60" s="299">
        <v>2</v>
      </c>
    </row>
    <row r="61" spans="2:27" x14ac:dyDescent="0.25">
      <c r="B61" s="329" t="s">
        <v>277</v>
      </c>
      <c r="D61">
        <v>1</v>
      </c>
    </row>
    <row r="62" spans="2:27" x14ac:dyDescent="0.25">
      <c r="B62" s="15" t="s">
        <v>279</v>
      </c>
    </row>
    <row r="63" spans="2:27" x14ac:dyDescent="0.25">
      <c r="B63" s="15" t="s">
        <v>280</v>
      </c>
    </row>
    <row r="64" spans="2:27" x14ac:dyDescent="0.25">
      <c r="B64" s="15" t="s">
        <v>281</v>
      </c>
    </row>
    <row r="66" spans="2:3" x14ac:dyDescent="0.25">
      <c r="B66" s="15" t="s">
        <v>282</v>
      </c>
    </row>
    <row r="67" spans="2:3" x14ac:dyDescent="0.25">
      <c r="B67" s="15" t="s">
        <v>283</v>
      </c>
    </row>
    <row r="68" spans="2:3" x14ac:dyDescent="0.25">
      <c r="B68" s="15" t="s">
        <v>284</v>
      </c>
      <c r="C68" s="169"/>
    </row>
    <row r="69" spans="2:3" x14ac:dyDescent="0.25">
      <c r="B69" s="15" t="s">
        <v>285</v>
      </c>
    </row>
    <row r="70" spans="2:3" x14ac:dyDescent="0.25">
      <c r="B70" s="15" t="s">
        <v>286</v>
      </c>
    </row>
    <row r="71" spans="2:3" x14ac:dyDescent="0.25">
      <c r="B71" s="336"/>
    </row>
    <row r="74" spans="2:3" x14ac:dyDescent="0.25">
      <c r="B74" s="337"/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62"/>
  <sheetViews>
    <sheetView topLeftCell="J1" zoomScale="55" zoomScaleNormal="55" workbookViewId="0">
      <pane ySplit="2" topLeftCell="A20" activePane="bottomLeft" state="frozen"/>
      <selection activeCell="R52" sqref="R52"/>
      <selection pane="bottomLeft" activeCell="R52" sqref="R52"/>
    </sheetView>
  </sheetViews>
  <sheetFormatPr defaultRowHeight="15.75" x14ac:dyDescent="0.25"/>
  <cols>
    <col min="1" max="1" width="3.5703125" bestFit="1" customWidth="1"/>
    <col min="2" max="2" width="45.42578125" style="15" bestFit="1" customWidth="1"/>
    <col min="3" max="3" width="24" style="3" bestFit="1" customWidth="1"/>
    <col min="4" max="4" width="11.28515625" bestFit="1" customWidth="1"/>
    <col min="5" max="5" width="18" style="3" hidden="1" customWidth="1"/>
    <col min="6" max="6" width="43.7109375" hidden="1" customWidth="1"/>
    <col min="7" max="7" width="38.7109375" hidden="1" customWidth="1"/>
    <col min="8" max="8" width="21.5703125" hidden="1" customWidth="1"/>
    <col min="9" max="9" width="20.7109375" hidden="1" customWidth="1"/>
    <col min="10" max="10" width="11.42578125" customWidth="1"/>
    <col min="11" max="11" width="3.28515625" customWidth="1"/>
    <col min="12" max="12" width="11.42578125" customWidth="1"/>
    <col min="13" max="13" width="3.28515625" style="19" customWidth="1"/>
    <col min="14" max="14" width="3.28515625" style="114" customWidth="1"/>
    <col min="15" max="15" width="11.140625" bestFit="1" customWidth="1"/>
    <col min="16" max="20" width="25.7109375" style="169" customWidth="1"/>
    <col min="21" max="21" width="2.28515625" style="114" customWidth="1"/>
    <col min="22" max="22" width="12.140625" bestFit="1" customWidth="1"/>
    <col min="23" max="24" width="25.7109375" style="169" customWidth="1"/>
    <col min="25" max="27" width="25.7109375" style="170" customWidth="1"/>
  </cols>
  <sheetData>
    <row r="1" spans="1:27" ht="92.25" customHeight="1" thickBot="1" x14ac:dyDescent="0.3">
      <c r="A1">
        <f>'Time schedule of positions'!A1</f>
        <v>0</v>
      </c>
      <c r="D1" s="69"/>
      <c r="E1" s="3">
        <f>'Time schedule of positions'!E1</f>
        <v>0</v>
      </c>
      <c r="F1">
        <f>'Time schedule of positions'!F1</f>
        <v>0</v>
      </c>
      <c r="G1">
        <f>'Time schedule of positions'!G1</f>
        <v>0</v>
      </c>
      <c r="H1">
        <f>'Time schedule of positions'!H1</f>
        <v>0</v>
      </c>
      <c r="I1">
        <f>'Time schedule of positions'!I1</f>
        <v>0</v>
      </c>
      <c r="J1" s="382" t="str">
        <f>'Time schedule of positions'!AH1</f>
        <v>Tuesday</v>
      </c>
      <c r="K1" s="383"/>
      <c r="L1" s="383"/>
      <c r="M1" s="394"/>
      <c r="N1" s="109"/>
      <c r="P1" s="160"/>
      <c r="Q1" s="160"/>
      <c r="R1" s="160"/>
      <c r="S1" s="160"/>
      <c r="T1" s="160"/>
      <c r="U1" s="109"/>
      <c r="W1" s="160"/>
      <c r="X1" s="160"/>
    </row>
    <row r="2" spans="1:27" s="70" customFormat="1" ht="27" customHeight="1" thickBot="1" x14ac:dyDescent="0.3">
      <c r="A2" s="70">
        <f>'Time schedule of positions'!A2</f>
        <v>0</v>
      </c>
      <c r="B2" s="99" t="str">
        <f>'Time schedule of positions'!B2</f>
        <v>Position</v>
      </c>
      <c r="C2" s="106" t="str">
        <f>'Time schedule of positions'!C2</f>
        <v>Location</v>
      </c>
      <c r="D2" s="83" t="str">
        <f>'Time schedule of positions'!D2</f>
        <v>VOL / shift</v>
      </c>
      <c r="E2" s="74" t="str">
        <f>'Time schedule of positions'!E2</f>
        <v>Language spoken</v>
      </c>
      <c r="F2" s="71" t="str">
        <f>'Time schedule of positions'!F2</f>
        <v>What is this position about?</v>
      </c>
      <c r="G2" s="71" t="str">
        <f>'Time schedule of positions'!G2</f>
        <v>Special request for volunteers</v>
      </c>
      <c r="H2" s="71" t="str">
        <f>'Time schedule of positions'!H2</f>
        <v>Contact person ANOC</v>
      </c>
      <c r="I2" s="72" t="str">
        <f>'Time schedule of positions'!I2</f>
        <v>Contact LOC</v>
      </c>
      <c r="J2" s="388" t="str">
        <f>'Time schedule of positions'!AH2</f>
        <v>31. 10.</v>
      </c>
      <c r="K2" s="389"/>
      <c r="L2" s="389"/>
      <c r="M2" s="395"/>
      <c r="N2" s="109"/>
      <c r="O2" s="159" t="str">
        <f>'Time schedule of positions'!BG2</f>
        <v>I</v>
      </c>
      <c r="P2" s="160"/>
      <c r="Q2" s="160"/>
      <c r="R2" s="160"/>
      <c r="S2" s="160"/>
      <c r="T2" s="160"/>
      <c r="U2" s="109"/>
      <c r="V2" s="159" t="str">
        <f>'Time schedule of positions'!BH2</f>
        <v>II</v>
      </c>
      <c r="W2" s="160"/>
      <c r="X2" s="160"/>
      <c r="Y2" s="171"/>
      <c r="Z2" s="171"/>
      <c r="AA2" s="171"/>
    </row>
    <row r="3" spans="1:27" ht="15" x14ac:dyDescent="0.25">
      <c r="A3" t="str">
        <f>'Time schedule of positions'!A3</f>
        <v>A1</v>
      </c>
      <c r="B3" s="427">
        <f>'Time schedule of positions'!B3</f>
        <v>0</v>
      </c>
      <c r="C3" s="127">
        <f>'Time schedule of positions'!C3</f>
        <v>0</v>
      </c>
      <c r="D3" s="84">
        <f>'Time schedule of positions'!D3</f>
        <v>0</v>
      </c>
      <c r="E3" s="75">
        <f>'Time schedule of positions'!E3</f>
        <v>0</v>
      </c>
      <c r="F3" s="4" t="str">
        <f>'Time schedule of positions'!F3</f>
        <v>general information</v>
      </c>
      <c r="G3" s="4">
        <f>'Time schedule of positions'!G3</f>
        <v>0</v>
      </c>
      <c r="H3" s="4">
        <f>'Time schedule of positions'!H3</f>
        <v>0</v>
      </c>
      <c r="I3" s="50" t="str">
        <f>'Time schedule of positions'!I3</f>
        <v>Michaela Kotroušová</v>
      </c>
      <c r="J3" s="64" t="str">
        <f>'Time schedule of positions'!AH3</f>
        <v>8:00 - 15:00</v>
      </c>
      <c r="K3" s="178">
        <f>'Time schedule of positions'!AI3</f>
        <v>0</v>
      </c>
      <c r="L3" s="44" t="str">
        <f>'Time schedule of positions'!AJ3</f>
        <v>15:00 - 22:00</v>
      </c>
      <c r="M3" s="179">
        <f>'Time schedule of positions'!AK3</f>
        <v>0</v>
      </c>
      <c r="N3" s="110"/>
      <c r="O3" s="119" t="str">
        <f>'Time schedule of positions'!BG3</f>
        <v>8:00 - 15:00</v>
      </c>
      <c r="P3" s="283"/>
      <c r="Q3" s="283"/>
      <c r="R3" s="283"/>
      <c r="S3" s="283"/>
      <c r="T3" s="283"/>
      <c r="U3" s="110"/>
      <c r="V3" s="120" t="str">
        <f>'Time schedule of positions'!BH3</f>
        <v>15:00 - 22:00</v>
      </c>
      <c r="W3" s="283"/>
      <c r="X3" s="283"/>
      <c r="Y3" s="283"/>
      <c r="Z3" s="283"/>
      <c r="AA3" s="283"/>
    </row>
    <row r="4" spans="1:27" ht="15" x14ac:dyDescent="0.25">
      <c r="A4" t="str">
        <f>'Time schedule of positions'!A4</f>
        <v>A2</v>
      </c>
      <c r="B4" s="428"/>
      <c r="C4" s="127">
        <f>'Time schedule of positions'!C4</f>
        <v>0</v>
      </c>
      <c r="D4" s="84">
        <f>'Time schedule of positions'!D4</f>
        <v>0</v>
      </c>
      <c r="E4" s="76">
        <f>'Time schedule of positions'!E4</f>
        <v>0</v>
      </c>
      <c r="F4" s="1" t="str">
        <f>'Time schedule of positions'!F4</f>
        <v>general information</v>
      </c>
      <c r="G4" s="1">
        <f>'Time schedule of positions'!G4</f>
        <v>0</v>
      </c>
      <c r="H4" s="1">
        <f>'Time schedule of positions'!H4</f>
        <v>0</v>
      </c>
      <c r="I4" s="51">
        <f>'Time schedule of positions'!I4</f>
        <v>0</v>
      </c>
      <c r="J4" s="48" t="str">
        <f>'Time schedule of positions'!AH4</f>
        <v>8:00 - 15:00</v>
      </c>
      <c r="K4" s="174">
        <f>'Time schedule of positions'!AI4</f>
        <v>0</v>
      </c>
      <c r="L4" s="45" t="str">
        <f>'Time schedule of positions'!AJ4</f>
        <v>15:00 - 22:00</v>
      </c>
      <c r="M4" s="175">
        <f>'Time schedule of positions'!AK4</f>
        <v>0</v>
      </c>
      <c r="N4" s="110"/>
      <c r="O4" s="115" t="str">
        <f>'Time schedule of positions'!BG4</f>
        <v>8:00 - 15:00</v>
      </c>
      <c r="P4" s="283"/>
      <c r="Q4" s="283"/>
      <c r="R4" s="283"/>
      <c r="S4" s="283"/>
      <c r="T4" s="283"/>
      <c r="U4" s="110"/>
      <c r="V4" s="116" t="str">
        <f>'Time schedule of positions'!BH4</f>
        <v>15:00 - 22:00</v>
      </c>
      <c r="W4" s="283"/>
      <c r="X4" s="283"/>
      <c r="Y4" s="283"/>
      <c r="Z4" s="283"/>
      <c r="AA4" s="283"/>
    </row>
    <row r="5" spans="1:27" ht="15" x14ac:dyDescent="0.25">
      <c r="A5" t="str">
        <f>'Time schedule of positions'!A5</f>
        <v>A3</v>
      </c>
      <c r="B5" s="427">
        <f>'Time schedule of positions'!B5</f>
        <v>0</v>
      </c>
      <c r="C5" s="413">
        <f>'Time schedule of positions'!C5</f>
        <v>0</v>
      </c>
      <c r="D5" s="85">
        <f>'Time schedule of positions'!D5</f>
        <v>0</v>
      </c>
      <c r="E5" s="76">
        <f>'Time schedule of positions'!E5</f>
        <v>0</v>
      </c>
      <c r="F5" s="1" t="str">
        <f>'Time schedule of positions'!F5</f>
        <v>Transport information</v>
      </c>
      <c r="G5" s="1">
        <f>'Time schedule of positions'!G5</f>
        <v>0</v>
      </c>
      <c r="H5" s="1">
        <f>'Time schedule of positions'!H5</f>
        <v>0</v>
      </c>
      <c r="I5" s="51" t="str">
        <f>'Time schedule of positions'!I5</f>
        <v>Michaela Kotroušová</v>
      </c>
      <c r="J5" s="48" t="str">
        <f>'Time schedule of positions'!AH5</f>
        <v>8:00 - 15:00</v>
      </c>
      <c r="K5" s="174">
        <f>'Time schedule of positions'!AI5</f>
        <v>0</v>
      </c>
      <c r="L5" s="45" t="str">
        <f>'Time schedule of positions'!AJ5</f>
        <v>15:00 - 22:00</v>
      </c>
      <c r="M5" s="175">
        <f>'Time schedule of positions'!AK5</f>
        <v>0</v>
      </c>
      <c r="N5" s="110"/>
      <c r="O5" s="115" t="str">
        <f>'Time schedule of positions'!BG5</f>
        <v>8:00 - 15:00</v>
      </c>
      <c r="P5" s="283"/>
      <c r="Q5" s="283"/>
      <c r="R5" s="283"/>
      <c r="S5" s="283"/>
      <c r="T5" s="283"/>
      <c r="U5" s="110"/>
      <c r="V5" s="116" t="str">
        <f>'Time schedule of positions'!BH5</f>
        <v>15:00 - 22:00</v>
      </c>
      <c r="W5" s="283"/>
      <c r="X5" s="283"/>
      <c r="Y5" s="283"/>
      <c r="Z5" s="283"/>
      <c r="AA5" s="283"/>
    </row>
    <row r="6" spans="1:27" ht="15" x14ac:dyDescent="0.25">
      <c r="A6" t="str">
        <f>'Time schedule of positions'!A6</f>
        <v>A4</v>
      </c>
      <c r="B6" s="429"/>
      <c r="C6" s="414"/>
      <c r="D6" s="85">
        <f>'Time schedule of positions'!D6</f>
        <v>0</v>
      </c>
      <c r="E6" s="76">
        <f>'Time schedule of positions'!E6</f>
        <v>0</v>
      </c>
      <c r="F6" s="1" t="str">
        <f>'Time schedule of positions'!F6</f>
        <v>Transport information</v>
      </c>
      <c r="G6" s="1">
        <f>'Time schedule of positions'!G6</f>
        <v>0</v>
      </c>
      <c r="H6" s="1">
        <f>'Time schedule of positions'!H6</f>
        <v>0</v>
      </c>
      <c r="I6" s="51">
        <f>'Time schedule of positions'!I6</f>
        <v>0</v>
      </c>
      <c r="J6" s="48" t="str">
        <f>'Time schedule of positions'!AH6</f>
        <v>7:00 - 15:00</v>
      </c>
      <c r="K6" s="174">
        <f>'Time schedule of positions'!AI6</f>
        <v>2</v>
      </c>
      <c r="L6" s="45" t="str">
        <f>'Time schedule of positions'!AJ6</f>
        <v>15:00 - 23:00</v>
      </c>
      <c r="M6" s="175">
        <f>'Time schedule of positions'!AK6</f>
        <v>2</v>
      </c>
      <c r="N6" s="110"/>
      <c r="O6" s="115" t="str">
        <f>'Time schedule of positions'!BG6</f>
        <v>8:00 - 15:00</v>
      </c>
      <c r="P6" s="283"/>
      <c r="Q6" s="283"/>
      <c r="R6" s="283"/>
      <c r="S6" s="283"/>
      <c r="T6" s="283"/>
      <c r="U6" s="110"/>
      <c r="V6" s="116" t="str">
        <f>'Time schedule of positions'!BH6</f>
        <v>15:00 - 22:00</v>
      </c>
      <c r="W6" s="283"/>
      <c r="X6" s="283"/>
      <c r="Y6" s="283"/>
      <c r="Z6" s="283"/>
      <c r="AA6" s="283"/>
    </row>
    <row r="7" spans="1:27" ht="15" x14ac:dyDescent="0.25">
      <c r="A7" t="str">
        <f>'Time schedule of positions'!A7</f>
        <v>A5</v>
      </c>
      <c r="B7" s="429"/>
      <c r="C7" s="430">
        <f>'Time schedule of positions'!C7</f>
        <v>0</v>
      </c>
      <c r="D7" s="85">
        <f>'Time schedule of positions'!D7</f>
        <v>0</v>
      </c>
      <c r="E7" s="76">
        <f>'Time schedule of positions'!E7</f>
        <v>0</v>
      </c>
      <c r="F7" s="1" t="str">
        <f>'Time schedule of positions'!F7</f>
        <v>Transport information</v>
      </c>
      <c r="G7" s="1">
        <f>'Time schedule of positions'!G7</f>
        <v>0</v>
      </c>
      <c r="H7" s="1">
        <f>'Time schedule of positions'!H7</f>
        <v>0</v>
      </c>
      <c r="I7" s="51">
        <f>'Time schedule of positions'!I7</f>
        <v>0</v>
      </c>
      <c r="J7" s="48" t="str">
        <f>'Time schedule of positions'!AH7</f>
        <v>8:00 - 15:00</v>
      </c>
      <c r="K7" s="174">
        <f>'Time schedule of positions'!AI7</f>
        <v>0</v>
      </c>
      <c r="L7" s="45" t="str">
        <f>'Time schedule of positions'!AJ7</f>
        <v>15:00 - 22:00</v>
      </c>
      <c r="M7" s="175">
        <f>'Time schedule of positions'!AK7</f>
        <v>0</v>
      </c>
      <c r="N7" s="110"/>
      <c r="O7" s="115" t="str">
        <f>'Time schedule of positions'!BG7</f>
        <v>8:00 - 15:00</v>
      </c>
      <c r="P7" s="283"/>
      <c r="Q7" s="283"/>
      <c r="R7" s="283"/>
      <c r="S7" s="283"/>
      <c r="T7" s="283"/>
      <c r="U7" s="110"/>
      <c r="V7" s="116" t="str">
        <f>'Time schedule of positions'!BH7</f>
        <v>15:00 - 22:00</v>
      </c>
      <c r="W7" s="283"/>
      <c r="X7" s="283"/>
      <c r="Y7" s="283"/>
      <c r="Z7" s="283"/>
      <c r="AA7" s="283"/>
    </row>
    <row r="8" spans="1:27" ht="15" x14ac:dyDescent="0.25">
      <c r="A8" t="str">
        <f>'Time schedule of positions'!A8</f>
        <v>A6</v>
      </c>
      <c r="B8" s="428"/>
      <c r="C8" s="431"/>
      <c r="D8" s="85">
        <f>'Time schedule of positions'!D8</f>
        <v>0</v>
      </c>
      <c r="E8" s="76">
        <f>'Time schedule of positions'!E8</f>
        <v>0</v>
      </c>
      <c r="F8" s="1" t="str">
        <f>'Time schedule of positions'!F8</f>
        <v>Transport information</v>
      </c>
      <c r="G8" s="1">
        <f>'Time schedule of positions'!G8</f>
        <v>0</v>
      </c>
      <c r="H8" s="1">
        <f>'Time schedule of positions'!H8</f>
        <v>0</v>
      </c>
      <c r="I8" s="51">
        <f>'Time schedule of positions'!I8</f>
        <v>0</v>
      </c>
      <c r="J8" s="48">
        <f>'Time schedule of positions'!AH8</f>
        <v>0</v>
      </c>
      <c r="K8" s="45">
        <f>'Time schedule of positions'!AI8</f>
        <v>0</v>
      </c>
      <c r="L8" s="45">
        <f>'Time schedule of positions'!AJ8</f>
        <v>0</v>
      </c>
      <c r="M8" s="49">
        <f>'Time schedule of positions'!AK8</f>
        <v>0</v>
      </c>
      <c r="N8" s="110"/>
      <c r="O8" s="115" t="str">
        <f>'Time schedule of positions'!BG8</f>
        <v>8:00 - 15:00</v>
      </c>
      <c r="P8" s="283"/>
      <c r="Q8" s="283"/>
      <c r="R8" s="283"/>
      <c r="S8" s="283"/>
      <c r="T8" s="283"/>
      <c r="U8" s="110"/>
      <c r="V8" s="116" t="str">
        <f>'Time schedule of positions'!BH8</f>
        <v>15:00 - 22:00</v>
      </c>
      <c r="W8" s="283"/>
      <c r="X8" s="283"/>
      <c r="Y8" s="283"/>
      <c r="Z8" s="283"/>
      <c r="AA8" s="283"/>
    </row>
    <row r="9" spans="1:27" ht="31.5" customHeight="1" x14ac:dyDescent="0.25">
      <c r="A9" t="str">
        <f>'Time schedule of positions'!A9</f>
        <v>A7</v>
      </c>
      <c r="B9" s="432">
        <f>'Time schedule of positions'!B9</f>
        <v>0</v>
      </c>
      <c r="C9" s="127">
        <f>'Time schedule of positions'!C9</f>
        <v>0</v>
      </c>
      <c r="D9" s="84">
        <f>'Time schedule of positions'!D9</f>
        <v>0</v>
      </c>
      <c r="E9" s="76">
        <f>'Time schedule of positions'!E9</f>
        <v>0</v>
      </c>
      <c r="F9" s="1" t="str">
        <f>'Time schedule of positions'!F9</f>
        <v xml:space="preserve">Welcome Package </v>
      </c>
      <c r="G9" s="1">
        <f>'Time schedule of positions'!G9</f>
        <v>0</v>
      </c>
      <c r="H9" s="1">
        <f>'Time schedule of positions'!H9</f>
        <v>0</v>
      </c>
      <c r="I9" s="51" t="str">
        <f>'Time schedule of positions'!I9</f>
        <v>Michaela Kotroušová</v>
      </c>
      <c r="J9" s="48" t="str">
        <f>'Time schedule of positions'!AH9</f>
        <v>8:00 - 15:00</v>
      </c>
      <c r="K9" s="174">
        <f>'Time schedule of positions'!AI9</f>
        <v>0</v>
      </c>
      <c r="L9" s="45" t="str">
        <f>'Time schedule of positions'!AJ9</f>
        <v>15:00 - 22:00</v>
      </c>
      <c r="M9" s="175">
        <f>'Time schedule of positions'!AK9</f>
        <v>0</v>
      </c>
      <c r="N9" s="110"/>
      <c r="O9" s="115" t="str">
        <f>'Time schedule of positions'!BG9</f>
        <v>8:00 - 15:00</v>
      </c>
      <c r="P9" s="283"/>
      <c r="Q9" s="283"/>
      <c r="R9" s="283"/>
      <c r="S9" s="283"/>
      <c r="T9" s="283"/>
      <c r="U9" s="110"/>
      <c r="V9" s="116" t="str">
        <f>'Time schedule of positions'!BH9</f>
        <v>15:00 - 22:00</v>
      </c>
      <c r="W9" s="283"/>
      <c r="X9" s="283"/>
      <c r="Y9" s="283"/>
      <c r="Z9" s="283"/>
      <c r="AA9" s="283"/>
    </row>
    <row r="10" spans="1:27" ht="32.25" customHeight="1" thickBot="1" x14ac:dyDescent="0.3">
      <c r="A10" t="str">
        <f>'Time schedule of positions'!A10</f>
        <v>A8</v>
      </c>
      <c r="B10" s="433"/>
      <c r="C10" s="127">
        <f>'Time schedule of positions'!C10</f>
        <v>0</v>
      </c>
      <c r="D10" s="84">
        <f>'Time schedule of positions'!D10</f>
        <v>0</v>
      </c>
      <c r="E10" s="77">
        <f>'Time schedule of positions'!E10</f>
        <v>0</v>
      </c>
      <c r="F10" s="11" t="str">
        <f>'Time schedule of positions'!F10</f>
        <v>Welcome Package</v>
      </c>
      <c r="G10" s="11">
        <f>'Time schedule of positions'!G10</f>
        <v>0</v>
      </c>
      <c r="H10" s="11">
        <f>'Time schedule of positions'!H10</f>
        <v>0</v>
      </c>
      <c r="I10" s="52">
        <f>'Time schedule of positions'!I10</f>
        <v>0</v>
      </c>
      <c r="J10" s="48" t="str">
        <f>'Time schedule of positions'!AH10</f>
        <v>8:00 - 15:00</v>
      </c>
      <c r="K10" s="174">
        <f>'Time schedule of positions'!AI10</f>
        <v>0</v>
      </c>
      <c r="L10" s="45" t="str">
        <f>'Time schedule of positions'!AJ10</f>
        <v>15:00 - 22:00</v>
      </c>
      <c r="M10" s="175">
        <f>'Time schedule of positions'!AK10</f>
        <v>0</v>
      </c>
      <c r="N10" s="110"/>
      <c r="O10" s="115" t="str">
        <f>'Time schedule of positions'!BG10</f>
        <v>8:00 - 15:00</v>
      </c>
      <c r="P10" s="283"/>
      <c r="Q10" s="283"/>
      <c r="R10" s="283"/>
      <c r="S10" s="283"/>
      <c r="T10" s="283"/>
      <c r="U10" s="110"/>
      <c r="V10" s="116" t="str">
        <f>'Time schedule of positions'!BH10</f>
        <v>15:00 - 22:00</v>
      </c>
      <c r="W10" s="283"/>
      <c r="X10" s="283"/>
      <c r="Y10" s="283"/>
      <c r="Z10" s="283"/>
      <c r="AA10" s="283"/>
    </row>
    <row r="11" spans="1:27" s="152" customFormat="1" ht="6" customHeight="1" thickBot="1" x14ac:dyDescent="0.3">
      <c r="A11" s="142">
        <f>'Time schedule of positions'!A11</f>
        <v>0</v>
      </c>
      <c r="B11" s="143">
        <f>'Time schedule of positions'!B11</f>
        <v>0</v>
      </c>
      <c r="C11" s="144">
        <f>'Time schedule of positions'!C11</f>
        <v>0</v>
      </c>
      <c r="D11" s="145">
        <f>'Time schedule of positions'!D11</f>
        <v>0</v>
      </c>
      <c r="E11" s="146">
        <f>'Time schedule of positions'!E11</f>
        <v>0</v>
      </c>
      <c r="F11" s="147">
        <f>'Time schedule of positions'!F11</f>
        <v>0</v>
      </c>
      <c r="G11" s="147">
        <f>'Time schedule of positions'!G11</f>
        <v>0</v>
      </c>
      <c r="H11" s="147">
        <f>'Time schedule of positions'!H11</f>
        <v>0</v>
      </c>
      <c r="I11" s="148">
        <f>'Time schedule of positions'!I11</f>
        <v>0</v>
      </c>
      <c r="J11" s="143">
        <f>'Time schedule of positions'!AH11</f>
        <v>0</v>
      </c>
      <c r="K11" s="149">
        <f>'Time schedule of positions'!AI11</f>
        <v>0</v>
      </c>
      <c r="L11" s="149">
        <f>'Time schedule of positions'!AJ11</f>
        <v>0</v>
      </c>
      <c r="M11" s="150">
        <f>'Time schedule of positions'!AK11</f>
        <v>0</v>
      </c>
      <c r="N11" s="151"/>
      <c r="O11" s="143">
        <f>'Time schedule of positions'!BG11</f>
        <v>0</v>
      </c>
      <c r="P11" s="342"/>
      <c r="Q11" s="342"/>
      <c r="R11" s="342"/>
      <c r="S11" s="342"/>
      <c r="T11" s="354"/>
      <c r="U11" s="151"/>
      <c r="V11" s="149">
        <f>'Time schedule of positions'!BH11</f>
        <v>0</v>
      </c>
      <c r="W11" s="346"/>
      <c r="X11" s="346"/>
      <c r="Y11" s="346"/>
      <c r="Z11" s="346"/>
      <c r="AA11" s="346"/>
    </row>
    <row r="12" spans="1:27" ht="15" x14ac:dyDescent="0.25">
      <c r="A12" t="str">
        <f>'Time schedule of positions'!A12</f>
        <v>B1</v>
      </c>
      <c r="B12" s="419">
        <f>'Time schedule of positions'!B12</f>
        <v>0</v>
      </c>
      <c r="C12" s="413">
        <f>'Time schedule of positions'!C12</f>
        <v>0</v>
      </c>
      <c r="D12" s="85">
        <f>'Time schedule of positions'!D12</f>
        <v>0</v>
      </c>
      <c r="E12" s="79">
        <f>'Time schedule of positions'!E12</f>
        <v>0</v>
      </c>
      <c r="F12" s="5" t="str">
        <f>'Time schedule of positions'!F12</f>
        <v>Welcoming guest on the airport</v>
      </c>
      <c r="G12" s="5">
        <f>'Time schedule of positions'!G12</f>
        <v>0</v>
      </c>
      <c r="H12" s="5" t="str">
        <f>'Time schedule of positions'!H12</f>
        <v>Jan Mečíř</v>
      </c>
      <c r="I12" s="53" t="str">
        <f>'Time schedule of positions'!I12</f>
        <v>David Novotný</v>
      </c>
      <c r="J12" s="48" t="str">
        <f>'Time schedule of positions'!AH12</f>
        <v>7:00 - 15:00</v>
      </c>
      <c r="K12" s="174">
        <f>'Time schedule of positions'!AI12</f>
        <v>0</v>
      </c>
      <c r="L12" s="45" t="str">
        <f>'Time schedule of positions'!AJ12</f>
        <v>15:00 - 23:00</v>
      </c>
      <c r="M12" s="175">
        <f>'Time schedule of positions'!AK12</f>
        <v>0</v>
      </c>
      <c r="N12" s="110"/>
      <c r="O12" s="115" t="str">
        <f>'Time schedule of positions'!BG12</f>
        <v>8:00 - 15:00</v>
      </c>
      <c r="P12" s="283"/>
      <c r="Q12" s="283"/>
      <c r="R12" s="283"/>
      <c r="S12" s="283"/>
      <c r="T12" s="283"/>
      <c r="U12" s="110"/>
      <c r="V12" s="116" t="str">
        <f>'Time schedule of positions'!BH12</f>
        <v>15:00 - 22:00</v>
      </c>
      <c r="W12" s="283"/>
      <c r="X12" s="283"/>
      <c r="Y12" s="283"/>
      <c r="Z12" s="283"/>
      <c r="AA12" s="283"/>
    </row>
    <row r="13" spans="1:27" ht="15" x14ac:dyDescent="0.25">
      <c r="A13" t="str">
        <f>'Time schedule of positions'!A13</f>
        <v>B2</v>
      </c>
      <c r="B13" s="420"/>
      <c r="C13" s="414"/>
      <c r="D13" s="85">
        <f>'Time schedule of positions'!D13</f>
        <v>0</v>
      </c>
      <c r="E13" s="75">
        <f>'Time schedule of positions'!E13</f>
        <v>0</v>
      </c>
      <c r="F13" s="4">
        <f>'Time schedule of positions'!F13</f>
        <v>0</v>
      </c>
      <c r="G13" s="4">
        <f>'Time schedule of positions'!G13</f>
        <v>0</v>
      </c>
      <c r="H13" s="4">
        <f>'Time schedule of positions'!H13</f>
        <v>0</v>
      </c>
      <c r="I13" s="50">
        <f>'Time schedule of positions'!I13</f>
        <v>0</v>
      </c>
      <c r="J13" s="48" t="str">
        <f>'Time schedule of positions'!AH13</f>
        <v>7:00 - 15:00</v>
      </c>
      <c r="K13" s="174">
        <f>'Time schedule of positions'!AI13</f>
        <v>0</v>
      </c>
      <c r="L13" s="45" t="str">
        <f>'Time schedule of positions'!AJ13</f>
        <v>15:00 - 23:00</v>
      </c>
      <c r="M13" s="175">
        <f>'Time schedule of positions'!AK13</f>
        <v>0</v>
      </c>
      <c r="N13" s="110"/>
      <c r="O13" s="305" t="str">
        <f>'Time schedule of positions'!BG13</f>
        <v>8:00 - 15:00</v>
      </c>
      <c r="P13" s="283"/>
      <c r="Q13" s="283"/>
      <c r="R13" s="283"/>
      <c r="S13" s="283"/>
      <c r="T13" s="283"/>
      <c r="U13" s="110"/>
      <c r="V13" s="306" t="str">
        <f>'Time schedule of positions'!BH13</f>
        <v>15:00 - 22:00</v>
      </c>
      <c r="W13" s="283"/>
      <c r="X13" s="283"/>
      <c r="Y13" s="283"/>
      <c r="Z13" s="283"/>
      <c r="AA13" s="283"/>
    </row>
    <row r="14" spans="1:27" ht="33.75" customHeight="1" x14ac:dyDescent="0.25">
      <c r="A14" t="str">
        <f>'Time schedule of positions'!A14</f>
        <v>B3</v>
      </c>
      <c r="B14" s="419">
        <f>'Time schedule of positions'!B14</f>
        <v>0</v>
      </c>
      <c r="C14" s="413">
        <f>'Time schedule of positions'!C14</f>
        <v>0</v>
      </c>
      <c r="D14" s="85">
        <f>'Time schedule of positions'!D14</f>
        <v>0</v>
      </c>
      <c r="E14" s="76">
        <f>'Time schedule of positions'!E14</f>
        <v>0</v>
      </c>
      <c r="F14" s="1" t="str">
        <f>'Time schedule of positions'!F14</f>
        <v>Welcoming guest on the airport</v>
      </c>
      <c r="G14" s="1">
        <f>'Time schedule of positions'!G14</f>
        <v>0</v>
      </c>
      <c r="H14" s="1" t="str">
        <f>'Time schedule of positions'!H14</f>
        <v>Jan Mečíř</v>
      </c>
      <c r="I14" s="51" t="str">
        <f>'Time schedule of positions'!I14</f>
        <v>David Novotný</v>
      </c>
      <c r="J14" s="48" t="str">
        <f>'Time schedule of positions'!AH14</f>
        <v>7:00 - 15:00</v>
      </c>
      <c r="K14" s="174">
        <f>'Time schedule of positions'!AI14</f>
        <v>0</v>
      </c>
      <c r="L14" s="45" t="str">
        <f>'Time schedule of positions'!AJ14</f>
        <v>15:00 - 23:00</v>
      </c>
      <c r="M14" s="175">
        <f>'Time schedule of positions'!AK14</f>
        <v>0</v>
      </c>
      <c r="N14" s="110"/>
      <c r="O14" s="115" t="str">
        <f>'Time schedule of positions'!BG14</f>
        <v>8:00 - 15:00</v>
      </c>
      <c r="P14" s="283"/>
      <c r="Q14" s="283"/>
      <c r="R14" s="283"/>
      <c r="S14" s="283"/>
      <c r="T14" s="283"/>
      <c r="U14" s="110"/>
      <c r="V14" s="116" t="str">
        <f>'Time schedule of positions'!BH14</f>
        <v>15:00 - 22:00</v>
      </c>
      <c r="W14" s="283"/>
      <c r="X14" s="283"/>
      <c r="Y14" s="283"/>
      <c r="Z14" s="283"/>
      <c r="AA14" s="283"/>
    </row>
    <row r="15" spans="1:27" ht="15" x14ac:dyDescent="0.25">
      <c r="A15" t="str">
        <f>'Time schedule of positions'!A15</f>
        <v>B4</v>
      </c>
      <c r="B15" s="420"/>
      <c r="C15" s="414"/>
      <c r="D15" s="85">
        <f>'Time schedule of positions'!D15</f>
        <v>0</v>
      </c>
      <c r="E15" s="76">
        <f>'Time schedule of positions'!E15</f>
        <v>0</v>
      </c>
      <c r="F15" s="1">
        <f>'Time schedule of positions'!F15</f>
        <v>0</v>
      </c>
      <c r="G15" s="1">
        <f>'Time schedule of positions'!G15</f>
        <v>0</v>
      </c>
      <c r="H15" s="1">
        <f>'Time schedule of positions'!H15</f>
        <v>0</v>
      </c>
      <c r="I15" s="51">
        <f>'Time schedule of positions'!I15</f>
        <v>0</v>
      </c>
      <c r="J15" s="48" t="str">
        <f>'Time schedule of positions'!AH15</f>
        <v>7:00 - 15:00</v>
      </c>
      <c r="K15" s="174">
        <f>'Time schedule of positions'!AI15</f>
        <v>0</v>
      </c>
      <c r="L15" s="45" t="str">
        <f>'Time schedule of positions'!AJ15</f>
        <v>15:00 - 23:00</v>
      </c>
      <c r="M15" s="175">
        <f>'Time schedule of positions'!AK15</f>
        <v>0</v>
      </c>
      <c r="N15" s="110"/>
      <c r="O15" s="115" t="str">
        <f>'Time schedule of positions'!BG15</f>
        <v>8:00 - 15:00</v>
      </c>
      <c r="P15" s="283"/>
      <c r="Q15" s="283"/>
      <c r="R15" s="283"/>
      <c r="S15" s="283"/>
      <c r="T15" s="283"/>
      <c r="U15" s="110"/>
      <c r="V15" s="116" t="str">
        <f>'Time schedule of positions'!BH15</f>
        <v>15:00 - 22:00</v>
      </c>
      <c r="W15" s="283"/>
      <c r="X15" s="283"/>
      <c r="Y15" s="283"/>
      <c r="Z15" s="283"/>
      <c r="AA15" s="283"/>
    </row>
    <row r="16" spans="1:27" x14ac:dyDescent="0.25">
      <c r="A16" t="str">
        <f>'Time schedule of positions'!A16</f>
        <v>B5</v>
      </c>
      <c r="B16" s="13">
        <f>'Time schedule of positions'!B16</f>
        <v>0</v>
      </c>
      <c r="C16" s="127">
        <f>'Time schedule of positions'!C16</f>
        <v>0</v>
      </c>
      <c r="D16" s="85">
        <f>'Time schedule of positions'!D16</f>
        <v>0</v>
      </c>
      <c r="E16" s="76">
        <f>'Time schedule of positions'!E16</f>
        <v>0</v>
      </c>
      <c r="F16" s="1" t="str">
        <f>'Time schedule of positions'!F16</f>
        <v>Welcoming guest on the airport</v>
      </c>
      <c r="G16" s="1">
        <f>'Time schedule of positions'!G16</f>
        <v>0</v>
      </c>
      <c r="H16" s="1" t="str">
        <f>'Time schedule of positions'!H16</f>
        <v>Jan Mečíř</v>
      </c>
      <c r="I16" s="51" t="str">
        <f>'Time schedule of positions'!I16</f>
        <v>David Novotný</v>
      </c>
      <c r="J16" s="48">
        <f>'Time schedule of positions'!AH16</f>
        <v>0</v>
      </c>
      <c r="K16" s="45">
        <f>'Time schedule of positions'!AI16</f>
        <v>0</v>
      </c>
      <c r="L16" s="45">
        <f>'Time schedule of positions'!AJ16</f>
        <v>0</v>
      </c>
      <c r="M16" s="49">
        <f>'Time schedule of positions'!AK16</f>
        <v>0</v>
      </c>
      <c r="N16" s="110"/>
      <c r="O16" s="115" t="str">
        <f>'Time schedule of positions'!BG16</f>
        <v>8:00 - 15:00</v>
      </c>
      <c r="P16" s="283"/>
      <c r="Q16" s="283"/>
      <c r="R16" s="283"/>
      <c r="S16" s="283"/>
      <c r="T16" s="283"/>
      <c r="U16" s="110"/>
      <c r="V16" s="116" t="str">
        <f>'Time schedule of positions'!BH16</f>
        <v>15:00 - 22:00</v>
      </c>
      <c r="W16" s="283"/>
      <c r="X16" s="283"/>
      <c r="Y16" s="283"/>
      <c r="Z16" s="283"/>
      <c r="AA16" s="283"/>
    </row>
    <row r="17" spans="1:28" ht="30.75" thickBot="1" x14ac:dyDescent="0.3">
      <c r="A17" t="str">
        <f>'Time schedule of positions'!A17</f>
        <v>B6</v>
      </c>
      <c r="B17" s="13">
        <f>'Time schedule of positions'!B17</f>
        <v>0</v>
      </c>
      <c r="C17" s="127">
        <f>'Time schedule of positions'!C17</f>
        <v>0</v>
      </c>
      <c r="D17" s="84">
        <f>'Time schedule of positions'!D17</f>
        <v>0</v>
      </c>
      <c r="E17" s="80">
        <f>'Time schedule of positions'!E17</f>
        <v>0</v>
      </c>
      <c r="F17" s="7" t="str">
        <f>'Time schedule of positions'!F17</f>
        <v>Volunteer for helping with visa, travel documents.</v>
      </c>
      <c r="G17" s="6">
        <f>'Time schedule of positions'!G17</f>
        <v>0</v>
      </c>
      <c r="H17" s="6" t="str">
        <f>'Time schedule of positions'!H17</f>
        <v>Jan Mečíř</v>
      </c>
      <c r="I17" s="54" t="str">
        <f>'Time schedule of positions'!I17</f>
        <v>David Novotný</v>
      </c>
      <c r="J17" s="48">
        <f>'Time schedule of positions'!AH17</f>
        <v>0</v>
      </c>
      <c r="K17" s="45">
        <f>'Time schedule of positions'!AI17</f>
        <v>0</v>
      </c>
      <c r="L17" s="45">
        <f>'Time schedule of positions'!AJ17</f>
        <v>0</v>
      </c>
      <c r="M17" s="49">
        <f>'Time schedule of positions'!AK17</f>
        <v>0</v>
      </c>
      <c r="N17" s="110"/>
      <c r="O17" s="115" t="str">
        <f>'Time schedule of positions'!BG17</f>
        <v>8:00 - 15:00</v>
      </c>
      <c r="P17" s="283"/>
      <c r="Q17" s="283"/>
      <c r="R17" s="283"/>
      <c r="S17" s="283"/>
      <c r="T17" s="283"/>
      <c r="U17" s="110"/>
      <c r="V17" s="116" t="str">
        <f>'Time schedule of positions'!BH17</f>
        <v>15:00 - 22:00</v>
      </c>
      <c r="W17" s="283"/>
      <c r="X17" s="283"/>
      <c r="Y17" s="283"/>
      <c r="Z17" s="283"/>
      <c r="AA17" s="283"/>
    </row>
    <row r="18" spans="1:28" s="152" customFormat="1" ht="6" customHeight="1" thickBot="1" x14ac:dyDescent="0.3">
      <c r="A18" s="142">
        <f>'Time schedule of positions'!A18</f>
        <v>0</v>
      </c>
      <c r="B18" s="143">
        <f>'Time schedule of positions'!B18</f>
        <v>0</v>
      </c>
      <c r="C18" s="144">
        <f>'Time schedule of positions'!C18</f>
        <v>0</v>
      </c>
      <c r="D18" s="145">
        <f>'Time schedule of positions'!D18</f>
        <v>0</v>
      </c>
      <c r="E18" s="146">
        <f>'Time schedule of positions'!E18</f>
        <v>0</v>
      </c>
      <c r="F18" s="147">
        <f>'Time schedule of positions'!F18</f>
        <v>0</v>
      </c>
      <c r="G18" s="147">
        <f>'Time schedule of positions'!G18</f>
        <v>0</v>
      </c>
      <c r="H18" s="147">
        <f>'Time schedule of positions'!H18</f>
        <v>0</v>
      </c>
      <c r="I18" s="148">
        <f>'Time schedule of positions'!I18</f>
        <v>0</v>
      </c>
      <c r="J18" s="143">
        <f>'Time schedule of positions'!AH18</f>
        <v>0</v>
      </c>
      <c r="K18" s="149">
        <f>'Time schedule of positions'!AI18</f>
        <v>0</v>
      </c>
      <c r="L18" s="149">
        <f>'Time schedule of positions'!AJ18</f>
        <v>0</v>
      </c>
      <c r="M18" s="150">
        <f>'Time schedule of positions'!AK18</f>
        <v>0</v>
      </c>
      <c r="N18" s="151"/>
      <c r="O18" s="143">
        <f>'Time schedule of positions'!BG18</f>
        <v>0</v>
      </c>
      <c r="P18" s="342"/>
      <c r="Q18" s="342"/>
      <c r="R18" s="342"/>
      <c r="S18" s="342"/>
      <c r="T18" s="342"/>
      <c r="U18" s="151"/>
      <c r="V18" s="149">
        <f>'Time schedule of positions'!BH18</f>
        <v>0</v>
      </c>
      <c r="W18" s="346"/>
      <c r="X18" s="346"/>
      <c r="Y18" s="346"/>
      <c r="Z18" s="346"/>
      <c r="AA18" s="346"/>
    </row>
    <row r="19" spans="1:28" x14ac:dyDescent="0.25">
      <c r="A19" t="str">
        <f>'Time schedule of positions'!A19</f>
        <v>C1</v>
      </c>
      <c r="B19" s="100">
        <f>'Time schedule of positions'!B19</f>
        <v>0</v>
      </c>
      <c r="C19" s="127">
        <f>'Time schedule of positions'!C19</f>
        <v>0</v>
      </c>
      <c r="D19" s="84">
        <f>'Time schedule of positions'!D19</f>
        <v>0</v>
      </c>
      <c r="E19" s="75" t="str">
        <f>'Time schedule of positions'!E19</f>
        <v>ENG</v>
      </c>
      <c r="F19" s="4" t="str">
        <f>'Time schedule of positions'!F19</f>
        <v>Preparing place and things for GA</v>
      </c>
      <c r="G19" s="4" t="str">
        <f>'Time schedule of positions'!G19</f>
        <v>Some strong guys</v>
      </c>
      <c r="H19" s="4">
        <f>'Time schedule of positions'!H19</f>
        <v>0</v>
      </c>
      <c r="I19" s="50" t="str">
        <f>'Time schedule of positions'!I19</f>
        <v>Head of volunteers</v>
      </c>
      <c r="J19" s="48" t="str">
        <f>'Time schedule of positions'!AH19</f>
        <v>8:00 - 15:00</v>
      </c>
      <c r="K19" s="174">
        <f>'Time schedule of positions'!AI19</f>
        <v>0</v>
      </c>
      <c r="L19" s="45" t="str">
        <f>'Time schedule of positions'!AJ19</f>
        <v>15:00 - 22:00</v>
      </c>
      <c r="M19" s="175">
        <f>'Time schedule of positions'!AK19</f>
        <v>0</v>
      </c>
      <c r="N19" s="110"/>
      <c r="O19" s="115" t="str">
        <f>'Time schedule of positions'!BG19</f>
        <v>8:00 - 15:00</v>
      </c>
      <c r="P19" s="283"/>
      <c r="Q19" s="283"/>
      <c r="R19" s="283"/>
      <c r="S19" s="283"/>
      <c r="T19" s="283"/>
      <c r="U19" s="110"/>
      <c r="V19" s="116" t="str">
        <f>'Time schedule of positions'!BH19</f>
        <v>15:00 - 22:00</v>
      </c>
      <c r="W19" s="283"/>
      <c r="X19" s="283"/>
      <c r="Y19" s="283"/>
      <c r="Z19" s="283"/>
      <c r="AA19" s="283"/>
      <c r="AB19" s="161"/>
    </row>
    <row r="20" spans="1:28" x14ac:dyDescent="0.25">
      <c r="A20" t="str">
        <f>'Time schedule of positions'!A20</f>
        <v>C2</v>
      </c>
      <c r="B20" s="100">
        <f>'Time schedule of positions'!B20</f>
        <v>0</v>
      </c>
      <c r="C20" s="127">
        <f>'Time schedule of positions'!C20</f>
        <v>0</v>
      </c>
      <c r="D20" s="84">
        <f>'Time schedule of positions'!D20</f>
        <v>0</v>
      </c>
      <c r="E20" s="76" t="str">
        <f>'Time schedule of positions'!E20</f>
        <v>ENG, FRE, SP</v>
      </c>
      <c r="F20" s="1">
        <f>'Time schedule of positions'!F20</f>
        <v>0</v>
      </c>
      <c r="G20" s="2" t="str">
        <f>'Time schedule of positions'!G20</f>
        <v>if possible only one shift on this day</v>
      </c>
      <c r="H20" s="1">
        <f>'Time schedule of positions'!H20</f>
        <v>0</v>
      </c>
      <c r="I20" s="51" t="str">
        <f>'Time schedule of positions'!I20</f>
        <v>Head of volunteers</v>
      </c>
      <c r="J20" s="48">
        <f>'Time schedule of positions'!AH20</f>
        <v>0</v>
      </c>
      <c r="K20" s="45" t="str">
        <f>'Time schedule of positions'!AI20</f>
        <v/>
      </c>
      <c r="L20" s="45">
        <f>'Time schedule of positions'!AJ20</f>
        <v>0</v>
      </c>
      <c r="M20" s="49" t="str">
        <f>'Time schedule of positions'!AK20</f>
        <v/>
      </c>
      <c r="N20" s="110"/>
      <c r="O20" s="115" t="str">
        <f>'Time schedule of positions'!BG20</f>
        <v>7:30 - 16:00</v>
      </c>
      <c r="P20" s="283"/>
      <c r="Q20" s="283"/>
      <c r="R20" s="283"/>
      <c r="S20" s="283"/>
      <c r="T20" s="283"/>
      <c r="U20" s="110"/>
      <c r="V20" s="116" t="str">
        <f>'Time schedule of positions'!BH20</f>
        <v>x</v>
      </c>
      <c r="W20" s="283"/>
      <c r="X20" s="283"/>
      <c r="Y20" s="283"/>
      <c r="Z20" s="283"/>
      <c r="AA20" s="283"/>
    </row>
    <row r="21" spans="1:28" x14ac:dyDescent="0.25">
      <c r="A21" t="str">
        <f>'Time schedule of positions'!A21</f>
        <v>C3</v>
      </c>
      <c r="B21" s="100">
        <f>'Time schedule of positions'!B21</f>
        <v>0</v>
      </c>
      <c r="C21" s="127">
        <f>'Time schedule of positions'!C21</f>
        <v>0</v>
      </c>
      <c r="D21" s="84">
        <f>'Time schedule of positions'!D21</f>
        <v>0</v>
      </c>
      <c r="E21" s="75">
        <f>'Time schedule of positions'!E21</f>
        <v>0</v>
      </c>
      <c r="F21" s="4">
        <f>'Time schedule of positions'!F21</f>
        <v>0</v>
      </c>
      <c r="G21" s="4">
        <f>'Time schedule of positions'!G21</f>
        <v>0</v>
      </c>
      <c r="H21" s="4">
        <f>'Time schedule of positions'!H21</f>
        <v>0</v>
      </c>
      <c r="I21" s="51" t="str">
        <f>'Time schedule of positions'!I21</f>
        <v>Head of volunteers</v>
      </c>
      <c r="J21" s="48">
        <f>'Time schedule of positions'!AH21</f>
        <v>0</v>
      </c>
      <c r="K21" s="45" t="str">
        <f>'Time schedule of positions'!AI21</f>
        <v/>
      </c>
      <c r="L21" s="45">
        <f>'Time schedule of positions'!AJ21</f>
        <v>0</v>
      </c>
      <c r="M21" s="49" t="str">
        <f>'Time schedule of positions'!AK21</f>
        <v/>
      </c>
      <c r="N21" s="110"/>
      <c r="O21" s="115" t="str">
        <f>'Time schedule of positions'!BG21</f>
        <v>16:00-20:00</v>
      </c>
      <c r="P21" s="283"/>
      <c r="Q21" s="283"/>
      <c r="R21" s="283"/>
      <c r="S21" s="283"/>
      <c r="T21" s="283"/>
      <c r="U21" s="110"/>
      <c r="V21" s="116" t="str">
        <f>'Time schedule of positions'!BH21</f>
        <v>x</v>
      </c>
      <c r="W21" s="283"/>
      <c r="X21" s="283"/>
      <c r="Y21" s="283"/>
      <c r="Z21" s="283"/>
      <c r="AA21" s="283"/>
    </row>
    <row r="22" spans="1:28" ht="16.5" thickBot="1" x14ac:dyDescent="0.3">
      <c r="A22" t="str">
        <f>'Time schedule of positions'!A22</f>
        <v>C4</v>
      </c>
      <c r="B22" s="100">
        <f>'Time schedule of positions'!B22</f>
        <v>0</v>
      </c>
      <c r="C22" s="127">
        <f>'Time schedule of positions'!C22</f>
        <v>0</v>
      </c>
      <c r="D22" s="84">
        <f>'Time schedule of positions'!D22</f>
        <v>0</v>
      </c>
      <c r="E22" s="80">
        <f>'Time schedule of positions'!E22</f>
        <v>0</v>
      </c>
      <c r="F22" s="6">
        <f>'Time schedule of positions'!F22</f>
        <v>0</v>
      </c>
      <c r="G22" s="7">
        <f>'Time schedule of positions'!G22</f>
        <v>0</v>
      </c>
      <c r="H22" s="6">
        <f>'Time schedule of positions'!H22</f>
        <v>0</v>
      </c>
      <c r="I22" s="54" t="str">
        <f>'Time schedule of positions'!I22</f>
        <v>Head of volunteers</v>
      </c>
      <c r="J22" s="48">
        <f>'Time schedule of positions'!AH22</f>
        <v>0</v>
      </c>
      <c r="K22" s="45" t="str">
        <f>'Time schedule of positions'!AI22</f>
        <v/>
      </c>
      <c r="L22" s="45">
        <f>'Time schedule of positions'!AJ22</f>
        <v>0</v>
      </c>
      <c r="M22" s="49" t="str">
        <f>'Time schedule of positions'!AK22</f>
        <v/>
      </c>
      <c r="N22" s="110"/>
      <c r="O22" s="115" t="str">
        <f>'Time schedule of positions'!BG22</f>
        <v>7:30 - 18:00</v>
      </c>
      <c r="P22" s="283"/>
      <c r="Q22" s="283"/>
      <c r="R22" s="283"/>
      <c r="S22" s="283"/>
      <c r="T22" s="283"/>
      <c r="U22" s="110"/>
      <c r="V22" s="116" t="str">
        <f>'Time schedule of positions'!BH22</f>
        <v>x</v>
      </c>
      <c r="W22" s="283"/>
      <c r="X22" s="283"/>
      <c r="Y22" s="283"/>
      <c r="Z22" s="283"/>
      <c r="AA22" s="283"/>
    </row>
    <row r="23" spans="1:28" s="152" customFormat="1" ht="6" customHeight="1" thickBot="1" x14ac:dyDescent="0.3">
      <c r="A23" s="142">
        <f>'Time schedule of positions'!A23</f>
        <v>0</v>
      </c>
      <c r="B23" s="143">
        <f>'Time schedule of positions'!B23</f>
        <v>0</v>
      </c>
      <c r="C23" s="144">
        <f>'Time schedule of positions'!C23</f>
        <v>0</v>
      </c>
      <c r="D23" s="145">
        <f>'Time schedule of positions'!D23</f>
        <v>0</v>
      </c>
      <c r="E23" s="146">
        <f>'Time schedule of positions'!E23</f>
        <v>0</v>
      </c>
      <c r="F23" s="147">
        <f>'Time schedule of positions'!F23</f>
        <v>0</v>
      </c>
      <c r="G23" s="147">
        <f>'Time schedule of positions'!G23</f>
        <v>0</v>
      </c>
      <c r="H23" s="147">
        <f>'Time schedule of positions'!H23</f>
        <v>0</v>
      </c>
      <c r="I23" s="148">
        <f>'Time schedule of positions'!I23</f>
        <v>0</v>
      </c>
      <c r="J23" s="143">
        <f>'Time schedule of positions'!AH23</f>
        <v>0</v>
      </c>
      <c r="K23" s="149">
        <f>'Time schedule of positions'!AI23</f>
        <v>0</v>
      </c>
      <c r="L23" s="149">
        <f>'Time schedule of positions'!AJ23</f>
        <v>0</v>
      </c>
      <c r="M23" s="150">
        <f>'Time schedule of positions'!AK23</f>
        <v>0</v>
      </c>
      <c r="N23" s="151"/>
      <c r="O23" s="143">
        <f>'Time schedule of positions'!BG23</f>
        <v>0</v>
      </c>
      <c r="P23" s="342"/>
      <c r="Q23" s="342"/>
      <c r="R23" s="342"/>
      <c r="S23" s="342"/>
      <c r="T23" s="342"/>
      <c r="U23" s="151"/>
      <c r="V23" s="149">
        <f>'Time schedule of positions'!BH23</f>
        <v>0</v>
      </c>
      <c r="W23" s="346"/>
      <c r="X23" s="346"/>
      <c r="Y23" s="346"/>
      <c r="Z23" s="346"/>
      <c r="AA23" s="346"/>
    </row>
    <row r="24" spans="1:28" ht="30" x14ac:dyDescent="0.25">
      <c r="A24" t="str">
        <f>'Time schedule of positions'!A24</f>
        <v>H1</v>
      </c>
      <c r="B24" s="14">
        <f>'Time schedule of positions'!B24</f>
        <v>0</v>
      </c>
      <c r="C24" s="127">
        <f>'Time schedule of positions'!C24</f>
        <v>0</v>
      </c>
      <c r="D24" s="84">
        <f>'Time schedule of positions'!D24</f>
        <v>0</v>
      </c>
      <c r="E24" s="79">
        <f>'Time schedule of positions'!E24</f>
        <v>0</v>
      </c>
      <c r="F24" s="9" t="str">
        <f>'Time schedule of positions'!F24</f>
        <v>All necesarry duties around office (copy, printing,…)</v>
      </c>
      <c r="G24" s="5">
        <f>'Time schedule of positions'!G24</f>
        <v>0</v>
      </c>
      <c r="H24" s="5" t="str">
        <f>'Time schedule of positions'!H24</f>
        <v xml:space="preserve"> - </v>
      </c>
      <c r="I24" s="53" t="str">
        <f>'Time schedule of positions'!I24</f>
        <v>Head of volunteers</v>
      </c>
      <c r="J24" s="48" t="str">
        <f>'Time schedule of positions'!AH24</f>
        <v>8:00 - 14:00</v>
      </c>
      <c r="K24" s="174">
        <f>'Time schedule of positions'!AI24</f>
        <v>0</v>
      </c>
      <c r="L24" s="45" t="str">
        <f>'Time schedule of positions'!AJ24</f>
        <v>14:00 - 20:00</v>
      </c>
      <c r="M24" s="175">
        <f>'Time schedule of positions'!AK24</f>
        <v>0</v>
      </c>
      <c r="N24" s="110"/>
      <c r="O24" s="115" t="str">
        <f>'Time schedule of positions'!BG24</f>
        <v>8:00 - 14:00</v>
      </c>
      <c r="P24" s="283"/>
      <c r="Q24" s="283"/>
      <c r="R24" s="283"/>
      <c r="S24" s="283"/>
      <c r="T24" s="283"/>
      <c r="U24" s="110"/>
      <c r="V24" s="116" t="str">
        <f>'Time schedule of positions'!BH24</f>
        <v>14:00 - 20:00</v>
      </c>
      <c r="W24" s="283"/>
      <c r="X24" s="283"/>
      <c r="Y24" s="283"/>
      <c r="Z24" s="283"/>
      <c r="AA24" s="283"/>
    </row>
    <row r="25" spans="1:28" ht="30" x14ac:dyDescent="0.25">
      <c r="A25" t="str">
        <f>'Time schedule of positions'!A25</f>
        <v>H2</v>
      </c>
      <c r="B25" s="421">
        <f>'Time schedule of positions'!B25</f>
        <v>0</v>
      </c>
      <c r="C25" s="413">
        <f>'Time schedule of positions'!C25</f>
        <v>0</v>
      </c>
      <c r="D25" s="85">
        <f>'Time schedule of positions'!D25</f>
        <v>0</v>
      </c>
      <c r="E25" s="76" t="str">
        <f>'Time schedule of positions'!E25</f>
        <v>English</v>
      </c>
      <c r="F25" s="2" t="str">
        <f>'Time schedule of positions'!F25</f>
        <v>All necesarry duties around office (copy, printing,…)</v>
      </c>
      <c r="G25" s="2" t="str">
        <f>'Time schedule of positions'!G25</f>
        <v>need to be the same persons
 for the full period</v>
      </c>
      <c r="H25" s="1">
        <f>'Time schedule of positions'!H25</f>
        <v>0</v>
      </c>
      <c r="I25" s="51" t="str">
        <f>'Time schedule of positions'!I25</f>
        <v>Head of volunteers</v>
      </c>
      <c r="J25" s="48" t="str">
        <f>'Time schedule of positions'!AH25</f>
        <v>8:00 - 14:00</v>
      </c>
      <c r="K25" s="174">
        <f>'Time schedule of positions'!AI25</f>
        <v>0</v>
      </c>
      <c r="L25" s="45" t="str">
        <f>'Time schedule of positions'!AJ25</f>
        <v>14:00 - 20:00</v>
      </c>
      <c r="M25" s="175">
        <f>'Time schedule of positions'!AK25</f>
        <v>0</v>
      </c>
      <c r="N25" s="110"/>
      <c r="O25" s="115" t="str">
        <f>'Time schedule of positions'!BG25</f>
        <v>8:00 - 14:00</v>
      </c>
      <c r="P25" s="283"/>
      <c r="Q25" s="283"/>
      <c r="R25" s="283"/>
      <c r="S25" s="283"/>
      <c r="T25" s="283"/>
      <c r="U25" s="110"/>
      <c r="V25" s="116" t="str">
        <f>'Time schedule of positions'!BH25</f>
        <v>14:00 - 20:00</v>
      </c>
      <c r="W25" s="283"/>
      <c r="X25" s="283"/>
      <c r="Y25" s="283"/>
      <c r="Z25" s="283"/>
      <c r="AA25" s="283"/>
    </row>
    <row r="26" spans="1:28" ht="15" x14ac:dyDescent="0.25">
      <c r="A26" t="str">
        <f>'Time schedule of positions'!A26</f>
        <v>H3</v>
      </c>
      <c r="B26" s="422"/>
      <c r="C26" s="414"/>
      <c r="D26" s="85">
        <f>'Time schedule of positions'!D26</f>
        <v>0</v>
      </c>
      <c r="E26" s="77">
        <f>'Time schedule of positions'!E26</f>
        <v>0</v>
      </c>
      <c r="F26" s="2" t="str">
        <f>'Time schedule of positions'!F26</f>
        <v>All necesarry duties around finance</v>
      </c>
      <c r="G26" s="2">
        <f>'Time schedule of positions'!G26</f>
        <v>0</v>
      </c>
      <c r="H26" s="11">
        <f>'Time schedule of positions'!H26</f>
        <v>0</v>
      </c>
      <c r="I26" s="52">
        <f>'Time schedule of positions'!I26</f>
        <v>0</v>
      </c>
      <c r="J26" s="48" t="str">
        <f>'Time schedule of positions'!AH26</f>
        <v>8:00 - 14:00</v>
      </c>
      <c r="K26" s="174">
        <f>'Time schedule of positions'!AI26</f>
        <v>0</v>
      </c>
      <c r="L26" s="45" t="str">
        <f>'Time schedule of positions'!AJ26</f>
        <v>14:00 - 20:00</v>
      </c>
      <c r="M26" s="175">
        <f>'Time schedule of positions'!AK26</f>
        <v>0</v>
      </c>
      <c r="N26" s="110"/>
      <c r="O26" s="115" t="str">
        <f>'Time schedule of positions'!BG26</f>
        <v>8:00 - 14:00</v>
      </c>
      <c r="P26" s="283"/>
      <c r="Q26" s="283"/>
      <c r="R26" s="283"/>
      <c r="S26" s="283"/>
      <c r="T26" s="283"/>
      <c r="U26" s="110"/>
      <c r="V26" s="116" t="str">
        <f>'Time schedule of positions'!BH26</f>
        <v>14:00 - 20:00</v>
      </c>
      <c r="W26" s="283"/>
      <c r="X26" s="283"/>
      <c r="Y26" s="283"/>
      <c r="Z26" s="283"/>
      <c r="AA26" s="283"/>
    </row>
    <row r="27" spans="1:28" ht="30.75" thickBot="1" x14ac:dyDescent="0.3">
      <c r="A27" t="str">
        <f>'Time schedule of positions'!A27</f>
        <v>H4</v>
      </c>
      <c r="B27" s="14">
        <f>'Time schedule of positions'!B27</f>
        <v>0</v>
      </c>
      <c r="C27" s="127">
        <f>'Time schedule of positions'!C27</f>
        <v>0</v>
      </c>
      <c r="D27" s="84">
        <f>'Time schedule of positions'!D27</f>
        <v>0</v>
      </c>
      <c r="E27" s="77">
        <f>'Time schedule of positions'!E27</f>
        <v>0</v>
      </c>
      <c r="F27" s="11" t="str">
        <f>'Time schedule of positions'!F27</f>
        <v>Preparing presents for guests</v>
      </c>
      <c r="G27" s="2" t="str">
        <f>'Time schedule of positions'!G27</f>
        <v>need to be the same persons
 for the full period</v>
      </c>
      <c r="H27" s="11">
        <f>'Time schedule of positions'!H27</f>
        <v>0</v>
      </c>
      <c r="I27" s="52" t="str">
        <f>'Time schedule of positions'!I27</f>
        <v>Head of volunteers</v>
      </c>
      <c r="J27" s="48" t="str">
        <f>'Time schedule of positions'!AH27</f>
        <v>8:00 - 14:00</v>
      </c>
      <c r="K27" s="174">
        <f>'Time schedule of positions'!AI27</f>
        <v>0</v>
      </c>
      <c r="L27" s="45" t="str">
        <f>'Time schedule of positions'!AJ27</f>
        <v>14:00 - 20:00</v>
      </c>
      <c r="M27" s="175">
        <f>'Time schedule of positions'!AK27</f>
        <v>0</v>
      </c>
      <c r="N27" s="110"/>
      <c r="O27" s="115" t="str">
        <f>'Time schedule of positions'!BG27</f>
        <v>8:00 - 14:00</v>
      </c>
      <c r="P27" s="283"/>
      <c r="Q27" s="283"/>
      <c r="R27" s="283"/>
      <c r="S27" s="283"/>
      <c r="T27" s="283"/>
      <c r="U27" s="110"/>
      <c r="V27" s="116" t="str">
        <f>'Time schedule of positions'!BH27</f>
        <v>14:00 - 20:00</v>
      </c>
      <c r="W27" s="283"/>
      <c r="X27" s="283"/>
      <c r="Y27" s="283"/>
      <c r="Z27" s="283"/>
      <c r="AA27" s="283"/>
    </row>
    <row r="28" spans="1:28" s="152" customFormat="1" ht="6" customHeight="1" thickBot="1" x14ac:dyDescent="0.3">
      <c r="A28" s="156">
        <f>'Time schedule of positions'!A28</f>
        <v>0</v>
      </c>
      <c r="B28" s="156">
        <f>'Time schedule of positions'!B28</f>
        <v>0</v>
      </c>
      <c r="C28" s="144">
        <f>'Time schedule of positions'!C28</f>
        <v>0</v>
      </c>
      <c r="D28" s="145">
        <f>'Time schedule of positions'!D28</f>
        <v>0</v>
      </c>
      <c r="E28" s="146">
        <f>'Time schedule of positions'!E28</f>
        <v>0</v>
      </c>
      <c r="F28" s="147">
        <f>'Time schedule of positions'!F28</f>
        <v>0</v>
      </c>
      <c r="G28" s="147">
        <f>'Time schedule of positions'!G28</f>
        <v>0</v>
      </c>
      <c r="H28" s="147">
        <f>'Time schedule of positions'!H28</f>
        <v>0</v>
      </c>
      <c r="I28" s="148">
        <f>'Time schedule of positions'!I28</f>
        <v>0</v>
      </c>
      <c r="J28" s="143">
        <f>'Time schedule of positions'!AH28</f>
        <v>0</v>
      </c>
      <c r="K28" s="149">
        <f>'Time schedule of positions'!AI28</f>
        <v>0</v>
      </c>
      <c r="L28" s="149">
        <f>'Time schedule of positions'!AJ28</f>
        <v>0</v>
      </c>
      <c r="M28" s="150">
        <f>'Time schedule of positions'!AK28</f>
        <v>0</v>
      </c>
      <c r="N28" s="151"/>
      <c r="O28" s="143">
        <f>'Time schedule of positions'!BG28</f>
        <v>0</v>
      </c>
      <c r="P28" s="342"/>
      <c r="Q28" s="342"/>
      <c r="R28" s="342"/>
      <c r="S28" s="342"/>
      <c r="T28" s="342"/>
      <c r="U28" s="151"/>
      <c r="V28" s="149">
        <f>'Time schedule of positions'!BH28</f>
        <v>0</v>
      </c>
      <c r="W28" s="346"/>
      <c r="X28" s="346"/>
      <c r="Y28" s="346"/>
      <c r="Z28" s="346"/>
      <c r="AA28" s="346"/>
    </row>
    <row r="29" spans="1:28" x14ac:dyDescent="0.25">
      <c r="A29" t="str">
        <f>'Time schedule of positions'!A29</f>
        <v>F1</v>
      </c>
      <c r="B29" s="102">
        <f>'Time schedule of positions'!B29</f>
        <v>0</v>
      </c>
      <c r="C29" s="127">
        <f>'Time schedule of positions'!C29</f>
        <v>0</v>
      </c>
      <c r="D29" s="84">
        <f>'Time schedule of positions'!D29</f>
        <v>0</v>
      </c>
      <c r="E29" s="79" t="str">
        <f>'Time schedule of positions'!E29</f>
        <v>English</v>
      </c>
      <c r="F29" s="5" t="str">
        <f>'Time schedule of positions'!F29</f>
        <v>Preparing accreditation</v>
      </c>
      <c r="G29" s="5">
        <f>'Time schedule of positions'!G29</f>
        <v>0</v>
      </c>
      <c r="H29" s="5">
        <f>'Time schedule of positions'!H29</f>
        <v>0</v>
      </c>
      <c r="I29" s="53" t="str">
        <f>'Time schedule of positions'!I29</f>
        <v>Head of volunteers</v>
      </c>
      <c r="J29" s="48">
        <f>'Time schedule of positions'!AH29</f>
        <v>0</v>
      </c>
      <c r="K29" s="45" t="str">
        <f>'Time schedule of positions'!AI29</f>
        <v/>
      </c>
      <c r="L29" s="45">
        <f>'Time schedule of positions'!AJ29</f>
        <v>0</v>
      </c>
      <c r="M29" s="49" t="str">
        <f>'Time schedule of positions'!AK29</f>
        <v/>
      </c>
      <c r="N29" s="110"/>
      <c r="O29" s="115" t="str">
        <f>'Time schedule of positions'!BG29</f>
        <v>9:00 - 17:00</v>
      </c>
      <c r="P29" s="283"/>
      <c r="Q29" s="283"/>
      <c r="R29" s="283"/>
      <c r="S29" s="283"/>
      <c r="T29" s="283"/>
      <c r="U29" s="110"/>
      <c r="V29" s="116" t="str">
        <f>'Time schedule of positions'!BH29</f>
        <v>x</v>
      </c>
      <c r="W29" s="283"/>
      <c r="X29" s="283"/>
      <c r="Y29" s="283"/>
      <c r="Z29" s="283"/>
      <c r="AA29" s="283"/>
    </row>
    <row r="30" spans="1:28" ht="16.5" thickBot="1" x14ac:dyDescent="0.3">
      <c r="A30" t="str">
        <f>'Time schedule of positions'!A30</f>
        <v>F2</v>
      </c>
      <c r="B30" s="102">
        <f>'Time schedule of positions'!B30</f>
        <v>0</v>
      </c>
      <c r="C30" s="127">
        <f>'Time schedule of positions'!C30</f>
        <v>0</v>
      </c>
      <c r="D30" s="84">
        <f>'Time schedule of positions'!D30</f>
        <v>0</v>
      </c>
      <c r="E30" s="77">
        <f>'Time schedule of positions'!E30</f>
        <v>0</v>
      </c>
      <c r="F30" s="11" t="str">
        <f>'Time schedule of positions'!F30</f>
        <v xml:space="preserve">Media accreditation &amp; GA Day </v>
      </c>
      <c r="G30" s="11">
        <f>'Time schedule of positions'!G30</f>
        <v>0</v>
      </c>
      <c r="H30" s="11">
        <f>'Time schedule of positions'!H30</f>
        <v>0</v>
      </c>
      <c r="I30" s="52" t="str">
        <f>'Time schedule of positions'!I30</f>
        <v>Head of volunteers</v>
      </c>
      <c r="J30" s="48" t="str">
        <f>'Time schedule of positions'!AH30</f>
        <v>09:00-17:00</v>
      </c>
      <c r="K30" s="174">
        <f>'Time schedule of positions'!AI30</f>
        <v>0</v>
      </c>
      <c r="L30" s="45">
        <f>'Time schedule of positions'!AJ30</f>
        <v>0</v>
      </c>
      <c r="M30" s="49" t="str">
        <f>'Time schedule of positions'!AK30</f>
        <v/>
      </c>
      <c r="N30" s="110"/>
      <c r="O30" s="115" t="str">
        <f>'Time schedule of positions'!BG30</f>
        <v>9:00 - 17:00</v>
      </c>
      <c r="P30" s="283"/>
      <c r="Q30" s="283"/>
      <c r="R30" s="283"/>
      <c r="S30" s="283"/>
      <c r="T30" s="283"/>
      <c r="U30" s="110"/>
      <c r="V30" s="116" t="str">
        <f>'Time schedule of positions'!BH30</f>
        <v>x</v>
      </c>
      <c r="W30" s="283"/>
      <c r="X30" s="283"/>
      <c r="Y30" s="283"/>
      <c r="Z30" s="283"/>
      <c r="AA30" s="283"/>
    </row>
    <row r="31" spans="1:28" s="152" customFormat="1" ht="6" customHeight="1" thickBot="1" x14ac:dyDescent="0.3">
      <c r="A31" s="156">
        <f>'Time schedule of positions'!A31</f>
        <v>0</v>
      </c>
      <c r="B31" s="156">
        <f>'Time schedule of positions'!B31</f>
        <v>0</v>
      </c>
      <c r="C31" s="144">
        <f>'Time schedule of positions'!C31</f>
        <v>0</v>
      </c>
      <c r="D31" s="145">
        <f>'Time schedule of positions'!D31</f>
        <v>0</v>
      </c>
      <c r="E31" s="146">
        <f>'Time schedule of positions'!E31</f>
        <v>0</v>
      </c>
      <c r="F31" s="147">
        <f>'Time schedule of positions'!F31</f>
        <v>0</v>
      </c>
      <c r="G31" s="147">
        <f>'Time schedule of positions'!G31</f>
        <v>0</v>
      </c>
      <c r="H31" s="147">
        <f>'Time schedule of positions'!H31</f>
        <v>0</v>
      </c>
      <c r="I31" s="148">
        <f>'Time schedule of positions'!I31</f>
        <v>0</v>
      </c>
      <c r="J31" s="143">
        <f>'Time schedule of positions'!AH31</f>
        <v>0</v>
      </c>
      <c r="K31" s="149">
        <f>'Time schedule of positions'!AI31</f>
        <v>0</v>
      </c>
      <c r="L31" s="149">
        <f>'Time schedule of positions'!AJ31</f>
        <v>0</v>
      </c>
      <c r="M31" s="150">
        <f>'Time schedule of positions'!AK31</f>
        <v>0</v>
      </c>
      <c r="N31" s="151"/>
      <c r="O31" s="155">
        <f>'Time schedule of positions'!BG31</f>
        <v>0</v>
      </c>
      <c r="P31" s="343"/>
      <c r="Q31" s="343"/>
      <c r="R31" s="343"/>
      <c r="S31" s="343"/>
      <c r="T31" s="343"/>
      <c r="U31" s="151"/>
      <c r="V31" s="155">
        <f>'Time schedule of positions'!BH31</f>
        <v>0</v>
      </c>
      <c r="W31" s="343">
        <f>'Time schedule of positions'!V31</f>
        <v>0</v>
      </c>
      <c r="X31" s="343">
        <f>'Time schedule of positions'!W31</f>
        <v>0</v>
      </c>
      <c r="Y31" s="343">
        <f>'Time schedule of positions'!X31</f>
        <v>0</v>
      </c>
      <c r="Z31" s="343">
        <f>'Time schedule of positions'!X31</f>
        <v>0</v>
      </c>
      <c r="AA31" s="343">
        <f>'Time schedule of positions'!Y31</f>
        <v>0</v>
      </c>
    </row>
    <row r="32" spans="1:28" ht="15" customHeight="1" x14ac:dyDescent="0.25">
      <c r="A32" t="str">
        <f>'Time schedule of positions'!A32</f>
        <v>D1</v>
      </c>
      <c r="B32" s="423">
        <f>'Time schedule of positions'!B32</f>
        <v>0</v>
      </c>
      <c r="C32" s="413">
        <f>'Time schedule of positions'!C32</f>
        <v>0</v>
      </c>
      <c r="D32" s="84">
        <f>'Time schedule of positions'!D32</f>
        <v>0</v>
      </c>
      <c r="E32" s="75" t="str">
        <f>'Time schedule of positions'!E32</f>
        <v>All languages</v>
      </c>
      <c r="F32" s="4" t="str">
        <f>'Time schedule of positions'!F32</f>
        <v>Prague tours with guests</v>
      </c>
      <c r="G32" s="4">
        <f>'Time schedule of positions'!G32</f>
        <v>0</v>
      </c>
      <c r="H32" s="4">
        <f>'Time schedule of positions'!H32</f>
        <v>0</v>
      </c>
      <c r="I32" s="50" t="str">
        <f>'Time schedule of positions'!I32</f>
        <v>Head of volunteers</v>
      </c>
      <c r="J32" s="48">
        <f>'Time schedule of positions'!AH32</f>
        <v>0</v>
      </c>
      <c r="K32" s="45" t="str">
        <f>'Time schedule of positions'!AI32</f>
        <v/>
      </c>
      <c r="L32" s="45">
        <f>'Time schedule of positions'!AJ32</f>
        <v>0</v>
      </c>
      <c r="M32" s="49" t="str">
        <f>'Time schedule of positions'!AK32</f>
        <v/>
      </c>
      <c r="N32" s="110"/>
      <c r="O32" s="115" t="str">
        <f>'Time schedule of positions'!BG32</f>
        <v>9:30-13:30</v>
      </c>
      <c r="P32" s="283"/>
      <c r="Q32" s="283"/>
      <c r="R32" s="283"/>
      <c r="S32" s="283"/>
      <c r="T32" s="283"/>
      <c r="U32" s="110"/>
      <c r="V32" s="116" t="str">
        <f>'Time schedule of positions'!BH32</f>
        <v>x</v>
      </c>
      <c r="W32" s="283"/>
      <c r="X32" s="283"/>
      <c r="Y32" s="283"/>
      <c r="Z32" s="283"/>
      <c r="AA32" s="283"/>
    </row>
    <row r="33" spans="1:27" ht="15" customHeight="1" x14ac:dyDescent="0.25">
      <c r="A33" t="str">
        <f>'Time schedule of positions'!A33</f>
        <v>D2</v>
      </c>
      <c r="B33" s="424"/>
      <c r="C33" s="426"/>
      <c r="D33" s="84">
        <f>'Time schedule of positions'!D33</f>
        <v>0</v>
      </c>
      <c r="E33" s="76" t="str">
        <f>'Time schedule of positions'!E33</f>
        <v>All languages</v>
      </c>
      <c r="F33" s="1" t="str">
        <f>'Time schedule of positions'!F33</f>
        <v>Prague tours with guests</v>
      </c>
      <c r="G33" s="1">
        <f>'Time schedule of positions'!G33</f>
        <v>0</v>
      </c>
      <c r="H33" s="1">
        <f>'Time schedule of positions'!H33</f>
        <v>0</v>
      </c>
      <c r="I33" s="51">
        <f>'Time schedule of positions'!I33</f>
        <v>0</v>
      </c>
      <c r="J33" s="48">
        <f>'Time schedule of positions'!AH33</f>
        <v>0</v>
      </c>
      <c r="K33" s="45" t="str">
        <f>'Time schedule of positions'!AI33</f>
        <v/>
      </c>
      <c r="L33" s="45">
        <f>'Time schedule of positions'!AJ33</f>
        <v>0</v>
      </c>
      <c r="M33" s="49" t="str">
        <f>'Time schedule of positions'!AK33</f>
        <v/>
      </c>
      <c r="N33" s="110"/>
      <c r="O33" s="115" t="str">
        <f>'Time schedule of positions'!BG33</f>
        <v>13:30-17:30</v>
      </c>
      <c r="P33" s="283"/>
      <c r="Q33" s="283"/>
      <c r="R33" s="283"/>
      <c r="S33" s="283"/>
      <c r="T33" s="283"/>
      <c r="U33" s="110"/>
      <c r="V33" s="116" t="str">
        <f>'Time schedule of positions'!BH33</f>
        <v>x</v>
      </c>
      <c r="W33" s="283"/>
      <c r="X33" s="283"/>
      <c r="Y33" s="283"/>
      <c r="Z33" s="283"/>
      <c r="AA33" s="283"/>
    </row>
    <row r="34" spans="1:27" ht="15.75" customHeight="1" thickBot="1" x14ac:dyDescent="0.3">
      <c r="A34" t="str">
        <f>'Time schedule of positions'!A34</f>
        <v>D3</v>
      </c>
      <c r="B34" s="425"/>
      <c r="C34" s="414"/>
      <c r="D34" s="84">
        <f>'Time schedule of positions'!D34</f>
        <v>0</v>
      </c>
      <c r="E34" s="76" t="str">
        <f>'Time schedule of positions'!E34</f>
        <v>All languages</v>
      </c>
      <c r="F34" s="1" t="str">
        <f>'Time schedule of positions'!F34</f>
        <v>Prague tours with guests</v>
      </c>
      <c r="G34" s="6">
        <f>'Time schedule of positions'!G34</f>
        <v>0</v>
      </c>
      <c r="H34" s="6">
        <f>'Time schedule of positions'!H34</f>
        <v>0</v>
      </c>
      <c r="I34" s="54">
        <f>'Time schedule of positions'!I34</f>
        <v>0</v>
      </c>
      <c r="J34" s="48">
        <f>'Time schedule of positions'!AH34</f>
        <v>0</v>
      </c>
      <c r="K34" s="45" t="str">
        <f>'Time schedule of positions'!AI34</f>
        <v/>
      </c>
      <c r="L34" s="45">
        <f>'Time schedule of positions'!AJ34</f>
        <v>0</v>
      </c>
      <c r="M34" s="49" t="str">
        <f>'Time schedule of positions'!AK34</f>
        <v/>
      </c>
      <c r="N34" s="110"/>
      <c r="O34" s="115" t="str">
        <f>'Time schedule of positions'!BG34</f>
        <v>13:30-16:30</v>
      </c>
      <c r="P34" s="283"/>
      <c r="Q34" s="283"/>
      <c r="R34" s="283"/>
      <c r="S34" s="283"/>
      <c r="T34" s="283"/>
      <c r="U34" s="110"/>
      <c r="V34" s="116" t="str">
        <f>'Time schedule of positions'!BH34</f>
        <v>x</v>
      </c>
      <c r="W34" s="283"/>
      <c r="X34" s="283"/>
      <c r="Y34" s="283"/>
      <c r="Z34" s="283"/>
      <c r="AA34" s="283"/>
    </row>
    <row r="35" spans="1:27" s="152" customFormat="1" ht="6" customHeight="1" thickBot="1" x14ac:dyDescent="0.3">
      <c r="A35" s="156">
        <f>'Time schedule of positions'!A35</f>
        <v>0</v>
      </c>
      <c r="B35" s="156">
        <f>'Time schedule of positions'!B35</f>
        <v>0</v>
      </c>
      <c r="C35" s="144">
        <f>'Time schedule of positions'!C35</f>
        <v>0</v>
      </c>
      <c r="D35" s="145">
        <f>'Time schedule of positions'!D35</f>
        <v>0</v>
      </c>
      <c r="E35" s="146">
        <f>'Time schedule of positions'!E35</f>
        <v>0</v>
      </c>
      <c r="F35" s="147">
        <f>'Time schedule of positions'!F35</f>
        <v>0</v>
      </c>
      <c r="G35" s="147">
        <f>'Time schedule of positions'!G35</f>
        <v>0</v>
      </c>
      <c r="H35" s="147">
        <f>'Time schedule of positions'!H35</f>
        <v>0</v>
      </c>
      <c r="I35" s="148">
        <f>'Time schedule of positions'!I35</f>
        <v>0</v>
      </c>
      <c r="J35" s="143">
        <f>'Time schedule of positions'!AH35</f>
        <v>0</v>
      </c>
      <c r="K35" s="149">
        <f>'Time schedule of positions'!AI35</f>
        <v>0</v>
      </c>
      <c r="L35" s="149">
        <f>'Time schedule of positions'!AJ35</f>
        <v>0</v>
      </c>
      <c r="M35" s="150">
        <f>'Time schedule of positions'!AK35</f>
        <v>0</v>
      </c>
      <c r="N35" s="151"/>
      <c r="O35" s="143">
        <f>'Time schedule of positions'!BG35</f>
        <v>0</v>
      </c>
      <c r="P35" s="342"/>
      <c r="Q35" s="342"/>
      <c r="R35" s="342"/>
      <c r="S35" s="342"/>
      <c r="T35" s="342"/>
      <c r="U35" s="151"/>
      <c r="V35" s="149">
        <f>'Time schedule of positions'!BH35</f>
        <v>0</v>
      </c>
      <c r="W35" s="172"/>
      <c r="X35" s="172"/>
      <c r="Y35" s="172"/>
      <c r="Z35" s="172"/>
      <c r="AA35" s="172"/>
    </row>
    <row r="36" spans="1:27" ht="16.5" customHeight="1" thickBot="1" x14ac:dyDescent="0.3">
      <c r="A36" t="str">
        <f>'Time schedule of positions'!A36</f>
        <v>G1</v>
      </c>
      <c r="B36" s="411">
        <f>'Time schedule of positions'!B36</f>
        <v>0</v>
      </c>
      <c r="C36" s="413">
        <f>'Time schedule of positions'!C36</f>
        <v>0</v>
      </c>
      <c r="D36" s="84">
        <f>'Time schedule of positions'!D36</f>
        <v>0</v>
      </c>
      <c r="E36" s="79">
        <f>'Time schedule of positions'!E36</f>
        <v>0</v>
      </c>
      <c r="F36" s="5">
        <f>'Time schedule of positions'!F36</f>
        <v>0</v>
      </c>
      <c r="G36" s="5">
        <f>'Time schedule of positions'!G36</f>
        <v>0</v>
      </c>
      <c r="H36" s="5">
        <f>'Time schedule of positions'!H36</f>
        <v>0</v>
      </c>
      <c r="I36" s="53" t="str">
        <f>'Time schedule of positions'!I36</f>
        <v>Head of volunteers</v>
      </c>
      <c r="J36" s="48">
        <f>'Time schedule of positions'!AH36</f>
        <v>0</v>
      </c>
      <c r="K36" s="45" t="str">
        <f>'Time schedule of positions'!AI36</f>
        <v/>
      </c>
      <c r="L36" s="45">
        <f>'Time schedule of positions'!AJ36</f>
        <v>0</v>
      </c>
      <c r="M36" s="49" t="str">
        <f>'Time schedule of positions'!AK36</f>
        <v/>
      </c>
      <c r="N36" s="110"/>
      <c r="O36" s="115" t="str">
        <f>'Time schedule of positions'!BG36</f>
        <v>9:00 - 16:00</v>
      </c>
      <c r="P36" s="283"/>
      <c r="Q36" s="283"/>
      <c r="R36" s="283"/>
      <c r="S36" s="283"/>
      <c r="T36" s="283"/>
      <c r="U36" s="110"/>
      <c r="V36" s="116" t="str">
        <f>'Time schedule of positions'!BH36</f>
        <v>16:00 - 22:00</v>
      </c>
      <c r="W36" s="161"/>
      <c r="X36" s="161"/>
      <c r="Y36" s="161"/>
      <c r="Z36" s="161"/>
      <c r="AA36" s="161"/>
    </row>
    <row r="37" spans="1:27" ht="15.75" customHeight="1" x14ac:dyDescent="0.25">
      <c r="A37" t="str">
        <f>'Time schedule of positions'!A37</f>
        <v>G2</v>
      </c>
      <c r="B37" s="412"/>
      <c r="C37" s="414"/>
      <c r="D37" s="84">
        <f>'Time schedule of positions'!D37</f>
        <v>0</v>
      </c>
      <c r="E37" s="81">
        <f>'Time schedule of positions'!E37</f>
        <v>0</v>
      </c>
      <c r="F37" s="16">
        <f>'Time schedule of positions'!F37</f>
        <v>0</v>
      </c>
      <c r="G37" s="16">
        <f>'Time schedule of positions'!G37</f>
        <v>0</v>
      </c>
      <c r="H37" s="16">
        <f>'Time schedule of positions'!H37</f>
        <v>0</v>
      </c>
      <c r="I37" s="53" t="str">
        <f>'Time schedule of positions'!I37</f>
        <v>Head of volunteers</v>
      </c>
      <c r="J37" s="48">
        <f>'Time schedule of positions'!AH37</f>
        <v>0</v>
      </c>
      <c r="K37" s="45" t="str">
        <f>'Time schedule of positions'!AI37</f>
        <v/>
      </c>
      <c r="L37" s="45">
        <f>'Time schedule of positions'!AJ37</f>
        <v>0</v>
      </c>
      <c r="M37" s="49" t="str">
        <f>'Time schedule of positions'!AK37</f>
        <v/>
      </c>
      <c r="N37" s="110"/>
      <c r="O37" s="115" t="str">
        <f>'Time schedule of positions'!BG37</f>
        <v>9:00-17:00</v>
      </c>
      <c r="P37" s="283"/>
      <c r="Q37" s="283"/>
      <c r="R37" s="283"/>
      <c r="S37" s="283"/>
      <c r="T37" s="283"/>
      <c r="U37" s="110"/>
      <c r="V37" s="116" t="str">
        <f>'Time schedule of positions'!BH37</f>
        <v>x</v>
      </c>
      <c r="W37" s="161"/>
      <c r="X37" s="161"/>
      <c r="Y37" s="161"/>
      <c r="Z37" s="161"/>
      <c r="AA37" s="161"/>
    </row>
    <row r="38" spans="1:27" thickBot="1" x14ac:dyDescent="0.3">
      <c r="A38" t="str">
        <f>'Time schedule of positions'!A38</f>
        <v>G3</v>
      </c>
      <c r="B38" s="415">
        <f>'Time schedule of positions'!B38</f>
        <v>0</v>
      </c>
      <c r="C38" s="107">
        <f>'Time schedule of positions'!C38</f>
        <v>0</v>
      </c>
      <c r="D38" s="85">
        <f>'Time schedule of positions'!D38</f>
        <v>0</v>
      </c>
      <c r="E38" s="80">
        <f>'Time schedule of positions'!E38</f>
        <v>0</v>
      </c>
      <c r="F38" s="6" t="str">
        <f>'Time schedule of positions'!F38</f>
        <v>Help with transport for gala awards</v>
      </c>
      <c r="G38" s="6">
        <f>'Time schedule of positions'!G38</f>
        <v>0</v>
      </c>
      <c r="H38" s="6" t="str">
        <f>'Time schedule of positions'!H38</f>
        <v>Jan Mečíř</v>
      </c>
      <c r="I38" s="54" t="str">
        <f>'Time schedule of positions'!I38</f>
        <v>Head of volunteers</v>
      </c>
      <c r="J38" s="48">
        <f>'Time schedule of positions'!AH38</f>
        <v>0</v>
      </c>
      <c r="K38" s="45" t="str">
        <f>'Time schedule of positions'!AI38</f>
        <v/>
      </c>
      <c r="L38" s="45">
        <f>'Time schedule of positions'!AJ38</f>
        <v>0</v>
      </c>
      <c r="M38" s="49" t="str">
        <f>'Time schedule of positions'!AK38</f>
        <v/>
      </c>
      <c r="N38" s="110"/>
      <c r="O38" s="115" t="str">
        <f>'Time schedule of positions'!BG38</f>
        <v>x</v>
      </c>
      <c r="P38" s="283"/>
      <c r="Q38" s="283"/>
      <c r="R38" s="283"/>
      <c r="S38" s="283"/>
      <c r="T38" s="283"/>
      <c r="U38" s="110"/>
      <c r="V38" s="116" t="str">
        <f>'Time schedule of positions'!BH38</f>
        <v>17:00 - 23:00</v>
      </c>
      <c r="W38" s="161"/>
      <c r="X38" s="161"/>
      <c r="Y38" s="161"/>
      <c r="Z38" s="161"/>
      <c r="AA38" s="161"/>
    </row>
    <row r="39" spans="1:27" thickBot="1" x14ac:dyDescent="0.3">
      <c r="A39" t="str">
        <f>'Time schedule of positions'!A39</f>
        <v>G4</v>
      </c>
      <c r="B39" s="416"/>
      <c r="C39" s="107">
        <f>'Time schedule of positions'!C39</f>
        <v>0</v>
      </c>
      <c r="D39" s="85">
        <f>'Time schedule of positions'!D39</f>
        <v>0</v>
      </c>
      <c r="E39" s="81">
        <f>'Time schedule of positions'!E39</f>
        <v>0</v>
      </c>
      <c r="F39" s="6" t="str">
        <f>'Time schedule of positions'!F39</f>
        <v>Help with transport for gala awards</v>
      </c>
      <c r="G39" s="16">
        <f>'Time schedule of positions'!G39</f>
        <v>0</v>
      </c>
      <c r="H39" s="6" t="str">
        <f>'Time schedule of positions'!H39</f>
        <v>Jan Mečíř</v>
      </c>
      <c r="I39" s="55">
        <f>'Time schedule of positions'!I39</f>
        <v>0</v>
      </c>
      <c r="J39" s="48">
        <f>'Time schedule of positions'!AH39</f>
        <v>0</v>
      </c>
      <c r="K39" s="45" t="str">
        <f>'Time schedule of positions'!AI39</f>
        <v/>
      </c>
      <c r="L39" s="45">
        <f>'Time schedule of positions'!AJ39</f>
        <v>0</v>
      </c>
      <c r="M39" s="49" t="str">
        <f>'Time schedule of positions'!AK39</f>
        <v/>
      </c>
      <c r="N39" s="110"/>
      <c r="O39" s="115" t="str">
        <f>'Time schedule of positions'!BG39</f>
        <v>x</v>
      </c>
      <c r="P39" s="283"/>
      <c r="Q39" s="283"/>
      <c r="R39" s="283"/>
      <c r="S39" s="283"/>
      <c r="T39" s="283"/>
      <c r="U39" s="110"/>
      <c r="V39" s="116" t="str">
        <f>'Time schedule of positions'!BH39</f>
        <v>17:00 - 23:00</v>
      </c>
      <c r="W39" s="161"/>
      <c r="X39" s="161"/>
      <c r="Y39" s="161"/>
      <c r="Z39" s="161"/>
      <c r="AA39" s="161"/>
    </row>
    <row r="40" spans="1:27" s="152" customFormat="1" ht="6" customHeight="1" thickBot="1" x14ac:dyDescent="0.3">
      <c r="A40" s="144">
        <f>'Time schedule of positions'!A40</f>
        <v>0</v>
      </c>
      <c r="B40" s="144">
        <f>'Time schedule of positions'!B40</f>
        <v>0</v>
      </c>
      <c r="C40" s="144">
        <f>'Time schedule of positions'!C40</f>
        <v>0</v>
      </c>
      <c r="D40" s="145">
        <f>'Time schedule of positions'!D40</f>
        <v>0</v>
      </c>
      <c r="E40" s="146">
        <f>'Time schedule of positions'!E40</f>
        <v>0</v>
      </c>
      <c r="F40" s="147">
        <f>'Time schedule of positions'!F40</f>
        <v>0</v>
      </c>
      <c r="G40" s="147">
        <f>'Time schedule of positions'!G40</f>
        <v>0</v>
      </c>
      <c r="H40" s="147">
        <f>'Time schedule of positions'!H40</f>
        <v>0</v>
      </c>
      <c r="I40" s="148">
        <f>'Time schedule of positions'!I40</f>
        <v>0</v>
      </c>
      <c r="J40" s="143">
        <f>'Time schedule of positions'!AH40</f>
        <v>0</v>
      </c>
      <c r="K40" s="149">
        <f>'Time schedule of positions'!AI40</f>
        <v>0</v>
      </c>
      <c r="L40" s="149">
        <f>'Time schedule of positions'!AJ40</f>
        <v>0</v>
      </c>
      <c r="M40" s="150">
        <f>'Time schedule of positions'!AK40</f>
        <v>0</v>
      </c>
      <c r="N40" s="151"/>
      <c r="O40" s="143">
        <f>'Time schedule of positions'!BG40</f>
        <v>0</v>
      </c>
      <c r="P40" s="342"/>
      <c r="Q40" s="342"/>
      <c r="R40" s="342"/>
      <c r="S40" s="342"/>
      <c r="T40" s="342"/>
      <c r="U40" s="151"/>
      <c r="V40" s="149">
        <f>'Time schedule of positions'!BH40</f>
        <v>0</v>
      </c>
      <c r="W40" s="172"/>
      <c r="X40" s="172"/>
      <c r="Y40" s="172"/>
      <c r="Z40" s="172"/>
      <c r="AA40" s="172"/>
    </row>
    <row r="41" spans="1:27" ht="40.5" customHeight="1" thickBot="1" x14ac:dyDescent="0.3">
      <c r="A41" t="str">
        <f>'Time schedule of positions'!A41</f>
        <v>I1</v>
      </c>
      <c r="B41" s="103">
        <f>'Time schedule of positions'!B41</f>
        <v>0</v>
      </c>
      <c r="C41" s="127">
        <f>'Time schedule of positions'!C41</f>
        <v>0</v>
      </c>
      <c r="D41" s="84">
        <f>'Time schedule of positions'!D41</f>
        <v>0</v>
      </c>
      <c r="E41" s="82">
        <f>'Time schedule of positions'!E41</f>
        <v>0</v>
      </c>
      <c r="F41" s="18" t="str">
        <f>'Time schedule of positions'!F41</f>
        <v>Inside the room</v>
      </c>
      <c r="G41" s="18">
        <f>'Time schedule of positions'!G41</f>
        <v>0</v>
      </c>
      <c r="H41" s="18">
        <f>'Time schedule of positions'!H41</f>
        <v>0</v>
      </c>
      <c r="I41" s="56">
        <f>'Time schedule of positions'!I41</f>
        <v>0</v>
      </c>
      <c r="J41" s="48">
        <f>'Time schedule of positions'!AH41</f>
        <v>0</v>
      </c>
      <c r="K41" s="45" t="str">
        <f>'Time schedule of positions'!AI41</f>
        <v/>
      </c>
      <c r="L41" s="45">
        <f>'Time schedule of positions'!AJ41</f>
        <v>0</v>
      </c>
      <c r="M41" s="49" t="str">
        <f>'Time schedule of positions'!AK41</f>
        <v/>
      </c>
      <c r="N41" s="110"/>
      <c r="O41" s="115" t="str">
        <f>'Time schedule of positions'!BG41</f>
        <v>9:00 - 12:30</v>
      </c>
      <c r="P41" s="283"/>
      <c r="Q41" s="283"/>
      <c r="R41" s="283"/>
      <c r="S41" s="283"/>
      <c r="T41" s="283"/>
      <c r="U41" s="110"/>
      <c r="V41" s="116" t="str">
        <f>'Time schedule of positions'!BH41</f>
        <v>14:00 - 17:30</v>
      </c>
      <c r="W41" s="161"/>
      <c r="X41" s="161"/>
      <c r="Y41" s="161"/>
      <c r="Z41" s="161"/>
      <c r="AA41" s="161"/>
    </row>
    <row r="42" spans="1:27" ht="30" x14ac:dyDescent="0.25">
      <c r="A42" t="str">
        <f>'Time schedule of positions'!A42</f>
        <v>I2</v>
      </c>
      <c r="B42" s="417">
        <f>'Time schedule of positions'!B42</f>
        <v>0</v>
      </c>
      <c r="C42" s="413">
        <f>'Time schedule of positions'!C42</f>
        <v>0</v>
      </c>
      <c r="D42" s="84">
        <f>'Time schedule of positions'!D42</f>
        <v>0</v>
      </c>
      <c r="E42" s="79">
        <f>'Time schedule of positions'!E42</f>
        <v>0</v>
      </c>
      <c r="F42" s="9" t="str">
        <f>'Time schedule of positions'!F42</f>
        <v>Support for participants in lobby during meeting time</v>
      </c>
      <c r="G42" s="5">
        <f>'Time schedule of positions'!G42</f>
        <v>0</v>
      </c>
      <c r="H42" s="5">
        <f>'Time schedule of positions'!H42</f>
        <v>0</v>
      </c>
      <c r="I42" s="53" t="str">
        <f>'Time schedule of positions'!I42</f>
        <v>Head of volunteers</v>
      </c>
      <c r="J42" s="48">
        <f>'Time schedule of positions'!AH42</f>
        <v>0</v>
      </c>
      <c r="K42" s="45" t="str">
        <f>'Time schedule of positions'!AI42</f>
        <v/>
      </c>
      <c r="L42" s="45">
        <f>'Time schedule of positions'!AJ42</f>
        <v>0</v>
      </c>
      <c r="M42" s="49" t="str">
        <f>'Time schedule of positions'!AK42</f>
        <v/>
      </c>
      <c r="N42" s="110"/>
      <c r="O42" s="115" t="str">
        <f>'Time schedule of positions'!BG42</f>
        <v>8:00 - 18:00</v>
      </c>
      <c r="P42" s="283"/>
      <c r="Q42" s="283"/>
      <c r="R42" s="283"/>
      <c r="S42" s="283"/>
      <c r="T42" s="283"/>
      <c r="U42" s="110"/>
      <c r="V42" s="116" t="str">
        <f>'Time schedule of positions'!BH42</f>
        <v>x</v>
      </c>
      <c r="W42" s="161"/>
      <c r="X42" s="161"/>
      <c r="Y42" s="161"/>
      <c r="Z42" s="161"/>
      <c r="AA42" s="161"/>
    </row>
    <row r="43" spans="1:27" ht="18.75" customHeight="1" thickBot="1" x14ac:dyDescent="0.3">
      <c r="A43" t="str">
        <f>'Time schedule of positions'!A43</f>
        <v>I3</v>
      </c>
      <c r="B43" s="418"/>
      <c r="C43" s="414"/>
      <c r="D43" s="84">
        <f>'Time schedule of positions'!D43</f>
        <v>0</v>
      </c>
      <c r="E43" s="80">
        <f>'Time schedule of positions'!E43</f>
        <v>0</v>
      </c>
      <c r="F43" s="7" t="str">
        <f>'Time schedule of positions'!F43</f>
        <v>Support for participants in lobby during meeting time</v>
      </c>
      <c r="G43" s="6">
        <f>'Time schedule of positions'!G43</f>
        <v>0</v>
      </c>
      <c r="H43" s="6">
        <f>'Time schedule of positions'!H43</f>
        <v>0</v>
      </c>
      <c r="I43" s="54">
        <f>'Time schedule of positions'!I43</f>
        <v>0</v>
      </c>
      <c r="J43" s="48">
        <f>'Time schedule of positions'!AH43</f>
        <v>0</v>
      </c>
      <c r="K43" s="45" t="str">
        <f>'Time schedule of positions'!AI43</f>
        <v/>
      </c>
      <c r="L43" s="45">
        <f>'Time schedule of positions'!AJ43</f>
        <v>0</v>
      </c>
      <c r="M43" s="49" t="str">
        <f>'Time schedule of positions'!AK43</f>
        <v/>
      </c>
      <c r="N43" s="111"/>
      <c r="O43" s="115" t="str">
        <f>'Time schedule of positions'!BG43</f>
        <v>9:00 - 17:00</v>
      </c>
      <c r="P43" s="283"/>
      <c r="Q43" s="283"/>
      <c r="R43" s="283"/>
      <c r="S43" s="283"/>
      <c r="T43" s="283"/>
      <c r="U43" s="110"/>
      <c r="V43" s="116" t="str">
        <f>'Time schedule of positions'!BH43</f>
        <v>x</v>
      </c>
      <c r="W43" s="161"/>
      <c r="X43" s="161"/>
      <c r="Y43" s="161"/>
      <c r="Z43" s="161"/>
      <c r="AA43" s="161"/>
    </row>
    <row r="44" spans="1:27" s="152" customFormat="1" ht="6" customHeight="1" thickBot="1" x14ac:dyDescent="0.3">
      <c r="A44" s="144">
        <f>'Time schedule of positions'!A44</f>
        <v>0</v>
      </c>
      <c r="B44" s="144">
        <f>'Time schedule of positions'!B44</f>
        <v>0</v>
      </c>
      <c r="C44" s="144">
        <f>'Time schedule of positions'!C44</f>
        <v>0</v>
      </c>
      <c r="D44" s="145">
        <f>'Time schedule of positions'!D44</f>
        <v>0</v>
      </c>
      <c r="E44" s="146">
        <f>'Time schedule of positions'!E44</f>
        <v>0</v>
      </c>
      <c r="F44" s="147">
        <f>'Time schedule of positions'!F44</f>
        <v>0</v>
      </c>
      <c r="G44" s="147">
        <f>'Time schedule of positions'!G44</f>
        <v>0</v>
      </c>
      <c r="H44" s="147">
        <f>'Time schedule of positions'!H44</f>
        <v>0</v>
      </c>
      <c r="I44" s="148">
        <f>'Time schedule of positions'!I44</f>
        <v>0</v>
      </c>
      <c r="J44" s="143">
        <f>'Time schedule of positions'!AH44</f>
        <v>0</v>
      </c>
      <c r="K44" s="149">
        <f>'Time schedule of positions'!AI44</f>
        <v>0</v>
      </c>
      <c r="L44" s="149">
        <f>'Time schedule of positions'!AJ44</f>
        <v>0</v>
      </c>
      <c r="M44" s="150">
        <f>'Time schedule of positions'!AK44</f>
        <v>0</v>
      </c>
      <c r="N44" s="151"/>
      <c r="O44" s="143">
        <f>'Time schedule of positions'!BG44</f>
        <v>0</v>
      </c>
      <c r="P44" s="342"/>
      <c r="Q44" s="342"/>
      <c r="R44" s="342"/>
      <c r="S44" s="342"/>
      <c r="T44" s="342"/>
      <c r="U44" s="151"/>
      <c r="V44" s="149">
        <f>'Time schedule of positions'!BH44</f>
        <v>0</v>
      </c>
      <c r="W44" s="172"/>
      <c r="X44" s="172"/>
      <c r="Y44" s="172"/>
      <c r="Z44" s="172"/>
      <c r="AA44" s="172"/>
    </row>
    <row r="45" spans="1:27" x14ac:dyDescent="0.25">
      <c r="A45" t="str">
        <f>'Time schedule of positions'!A45</f>
        <v>K1</v>
      </c>
      <c r="B45" s="104">
        <f>'Time schedule of positions'!B45</f>
        <v>0</v>
      </c>
      <c r="C45" s="73">
        <f>'Time schedule of positions'!C45</f>
        <v>0</v>
      </c>
      <c r="D45" s="86">
        <f>'Time schedule of positions'!D45</f>
        <v>0</v>
      </c>
      <c r="E45" s="75" t="str">
        <f>'Time schedule of positions'!E45</f>
        <v>English</v>
      </c>
      <c r="F45" s="4">
        <f>'Time schedule of positions'!F45</f>
        <v>0</v>
      </c>
      <c r="G45" s="4">
        <f>'Time schedule of positions'!G45</f>
        <v>0</v>
      </c>
      <c r="H45" s="4">
        <f>'Time schedule of positions'!H45</f>
        <v>0</v>
      </c>
      <c r="I45" s="57" t="str">
        <f>'Time schedule of positions'!I45</f>
        <v>Barbora Žehanová</v>
      </c>
      <c r="J45" s="48" t="str">
        <f>'Time schedule of positions'!AH45</f>
        <v>8:00 - 15:00</v>
      </c>
      <c r="K45" s="174">
        <f>'Time schedule of positions'!AI45</f>
        <v>0</v>
      </c>
      <c r="L45" s="45" t="str">
        <f>'Time schedule of positions'!AJ45</f>
        <v>15:00 - 20:00</v>
      </c>
      <c r="M45" s="175">
        <f>'Time schedule of positions'!AK45</f>
        <v>0</v>
      </c>
      <c r="N45" s="110"/>
      <c r="O45" s="115" t="str">
        <f>'Time schedule of positions'!BG45</f>
        <v>8:00 - 14:00</v>
      </c>
      <c r="P45" s="283"/>
      <c r="Q45" s="283"/>
      <c r="R45" s="283"/>
      <c r="S45" s="283"/>
      <c r="T45" s="283"/>
      <c r="U45" s="110"/>
      <c r="V45" s="116" t="str">
        <f>'Time schedule of positions'!BH45</f>
        <v>14:00 - 20:00</v>
      </c>
      <c r="W45" s="283"/>
      <c r="X45" s="161"/>
      <c r="Y45" s="161"/>
      <c r="Z45" s="161"/>
      <c r="AA45" s="161"/>
    </row>
    <row r="46" spans="1:27" ht="30.75" thickBot="1" x14ac:dyDescent="0.3">
      <c r="A46" t="str">
        <f>'Time schedule of positions'!A46</f>
        <v>K2</v>
      </c>
      <c r="B46" s="105">
        <f>'Time schedule of positions'!B46</f>
        <v>0</v>
      </c>
      <c r="C46" s="108">
        <f>'Time schedule of positions'!C46</f>
        <v>0</v>
      </c>
      <c r="D46" s="87">
        <f>'Time schedule of positions'!D46</f>
        <v>0</v>
      </c>
      <c r="E46" s="76" t="str">
        <f>'Time schedule of positions'!E46</f>
        <v>English</v>
      </c>
      <c r="F46" s="1" t="str">
        <f>'Time schedule of positions'!F46</f>
        <v>Help with organization in mixed zone.</v>
      </c>
      <c r="G46" s="2" t="str">
        <f>'Time schedule of positions'!G46</f>
        <v>Strong, empathic and polite persone. Volunteer will comunicate with athletes.</v>
      </c>
      <c r="H46" s="1">
        <f>'Time schedule of positions'!H46</f>
        <v>0</v>
      </c>
      <c r="I46" s="51" t="str">
        <f>'Time schedule of positions'!I46</f>
        <v>Barbora Žehanová</v>
      </c>
      <c r="J46" s="48">
        <f>'Time schedule of positions'!AH46</f>
        <v>0</v>
      </c>
      <c r="K46" s="45" t="str">
        <f>'Time schedule of positions'!AI46</f>
        <v/>
      </c>
      <c r="L46" s="45">
        <f>'Time schedule of positions'!AJ46</f>
        <v>0</v>
      </c>
      <c r="M46" s="49" t="str">
        <f>'Time schedule of positions'!AK46</f>
        <v/>
      </c>
      <c r="N46" s="110"/>
      <c r="O46" s="117" t="str">
        <f>'Time schedule of positions'!BG46</f>
        <v>16:00 -23:00</v>
      </c>
      <c r="P46" s="161"/>
      <c r="Q46" s="161"/>
      <c r="R46" s="161"/>
      <c r="S46" s="161"/>
      <c r="T46" s="161"/>
      <c r="U46" s="110"/>
      <c r="V46" s="118" t="str">
        <f>'Time schedule of positions'!BH46</f>
        <v>x</v>
      </c>
      <c r="W46" s="161"/>
      <c r="X46" s="161"/>
      <c r="Y46" s="161"/>
      <c r="Z46" s="161"/>
      <c r="AA46" s="161"/>
    </row>
    <row r="47" spans="1:27" x14ac:dyDescent="0.25">
      <c r="E47" s="3">
        <f>'Time schedule of positions'!E47</f>
        <v>0</v>
      </c>
      <c r="F47">
        <f>'Time schedule of positions'!F47</f>
        <v>0</v>
      </c>
      <c r="G47">
        <f>'Time schedule of positions'!G47</f>
        <v>0</v>
      </c>
      <c r="H47">
        <f>'Time schedule of positions'!H47</f>
        <v>0</v>
      </c>
      <c r="I47">
        <f>'Time schedule of positions'!I47</f>
        <v>0</v>
      </c>
      <c r="J47" s="382" t="str">
        <f>'Time schedule of positions'!AH47</f>
        <v>Tuesday</v>
      </c>
      <c r="K47" s="383"/>
      <c r="L47" s="383"/>
      <c r="M47" s="384"/>
      <c r="N47" s="110"/>
      <c r="O47" s="19"/>
      <c r="P47" s="164"/>
      <c r="Q47" s="164"/>
      <c r="R47" s="164"/>
      <c r="S47" s="164"/>
      <c r="T47" s="164"/>
      <c r="U47" s="110"/>
      <c r="V47" s="19"/>
      <c r="W47" s="164"/>
      <c r="X47" s="164"/>
    </row>
    <row r="48" spans="1:27" ht="16.5" thickBot="1" x14ac:dyDescent="0.3">
      <c r="E48" s="3">
        <f>'Time schedule of positions'!E48</f>
        <v>0</v>
      </c>
      <c r="F48">
        <f>'Time schedule of positions'!F48</f>
        <v>0</v>
      </c>
      <c r="G48">
        <f>'Time schedule of positions'!G48</f>
        <v>0</v>
      </c>
      <c r="H48">
        <f>'Time schedule of positions'!H48</f>
        <v>0</v>
      </c>
      <c r="I48">
        <f>'Time schedule of positions'!I48</f>
        <v>0</v>
      </c>
      <c r="J48" s="388" t="str">
        <f>'Time schedule of positions'!AH48</f>
        <v>31. 10.</v>
      </c>
      <c r="K48" s="389"/>
      <c r="L48" s="389"/>
      <c r="M48" s="390"/>
      <c r="N48" s="110"/>
      <c r="O48" s="19"/>
      <c r="P48" s="164"/>
      <c r="Q48" s="164"/>
      <c r="R48" s="164"/>
      <c r="S48" s="164"/>
      <c r="T48" s="164"/>
      <c r="U48" s="110"/>
      <c r="V48" s="19"/>
      <c r="W48" s="164"/>
      <c r="X48" s="164"/>
    </row>
    <row r="49" spans="2:27" ht="16.5" thickBot="1" x14ac:dyDescent="0.3">
      <c r="E49" s="3">
        <f>'Time schedule of positions'!E49</f>
        <v>0</v>
      </c>
      <c r="F49">
        <f>'Time schedule of positions'!F49</f>
        <v>0</v>
      </c>
      <c r="G49">
        <f>'Time schedule of positions'!G49</f>
        <v>0</v>
      </c>
      <c r="H49">
        <f>'Time schedule of positions'!H49</f>
        <v>0</v>
      </c>
      <c r="I49">
        <f>'Time schedule of positions'!I49</f>
        <v>0</v>
      </c>
      <c r="J49" s="122" t="str">
        <f>'Time schedule of positions'!AH49</f>
        <v>1. SHIFT</v>
      </c>
      <c r="K49" s="123">
        <f>'Time schedule of positions'!AI49</f>
        <v>2</v>
      </c>
      <c r="L49" s="122" t="str">
        <f>'Time schedule of positions'!AJ49</f>
        <v>2. SHIFT</v>
      </c>
      <c r="M49" s="123">
        <f>'Time schedule of positions'!AK49</f>
        <v>2</v>
      </c>
      <c r="N49" s="112"/>
      <c r="P49" s="165"/>
      <c r="Q49" s="165"/>
      <c r="R49" s="165"/>
      <c r="S49" s="165"/>
      <c r="T49" s="165"/>
      <c r="U49" s="112"/>
      <c r="W49" s="165"/>
      <c r="X49" s="165"/>
    </row>
    <row r="50" spans="2:27" s="15" customFormat="1" ht="27" customHeight="1" thickBot="1" x14ac:dyDescent="0.3">
      <c r="C50" s="28"/>
      <c r="E50" s="28">
        <f>'Time schedule of positions'!E50</f>
        <v>0</v>
      </c>
      <c r="F50" s="15">
        <f>'Time schedule of positions'!F50</f>
        <v>0</v>
      </c>
      <c r="G50" s="15">
        <f>'Time schedule of positions'!G50</f>
        <v>0</v>
      </c>
      <c r="H50" s="15">
        <f>'Time schedule of positions'!H50</f>
        <v>0</v>
      </c>
      <c r="I50" s="15">
        <f>'Time schedule of positions'!I50</f>
        <v>0</v>
      </c>
      <c r="J50" s="385" t="str">
        <f>'Time schedule of positions'!AH50</f>
        <v>POTENCIAL   4</v>
      </c>
      <c r="K50" s="386"/>
      <c r="L50" s="386"/>
      <c r="M50" s="387"/>
      <c r="N50" s="125"/>
      <c r="P50" s="166"/>
      <c r="Q50" s="166"/>
      <c r="R50" s="166"/>
      <c r="S50" s="166"/>
      <c r="T50" s="166"/>
      <c r="U50" s="125"/>
      <c r="W50" s="166"/>
      <c r="X50" s="166"/>
      <c r="Y50" s="173"/>
      <c r="Z50" s="173"/>
      <c r="AA50" s="173"/>
    </row>
    <row r="51" spans="2:27" x14ac:dyDescent="0.25">
      <c r="E51" s="3">
        <f>'Time schedule of positions'!E51</f>
        <v>0</v>
      </c>
      <c r="F51">
        <f>'Time schedule of positions'!F51</f>
        <v>0</v>
      </c>
      <c r="G51">
        <f>'Time schedule of positions'!G51</f>
        <v>0</v>
      </c>
      <c r="H51">
        <f>'Time schedule of positions'!H51</f>
        <v>0</v>
      </c>
      <c r="I51">
        <f>'Time schedule of positions'!I51</f>
        <v>0</v>
      </c>
      <c r="J51" s="17">
        <f>'Time schedule of positions'!AH51</f>
        <v>0</v>
      </c>
      <c r="K51" s="8">
        <f>'Time schedule of positions'!AI51</f>
        <v>0</v>
      </c>
      <c r="L51" s="8">
        <f>'Time schedule of positions'!AJ51</f>
        <v>0</v>
      </c>
      <c r="M51" s="39">
        <f>'Time schedule of positions'!AK51</f>
        <v>0</v>
      </c>
      <c r="N51" s="112"/>
      <c r="P51" s="165"/>
      <c r="Q51" s="165"/>
      <c r="R51" s="165"/>
      <c r="S51" s="165"/>
      <c r="T51" s="165"/>
      <c r="U51" s="112"/>
      <c r="W51" s="165"/>
      <c r="X51" s="165"/>
    </row>
    <row r="52" spans="2:27" x14ac:dyDescent="0.25">
      <c r="E52" s="3">
        <f>'Time schedule of positions'!E52</f>
        <v>0</v>
      </c>
      <c r="F52">
        <f>'Time schedule of positions'!F52</f>
        <v>0</v>
      </c>
      <c r="G52">
        <f>'Time schedule of positions'!G52</f>
        <v>0</v>
      </c>
      <c r="H52">
        <f>'Time schedule of positions'!H52</f>
        <v>0</v>
      </c>
      <c r="I52">
        <f>'Time schedule of positions'!I52</f>
        <v>0</v>
      </c>
      <c r="J52" s="17">
        <f>'Time schedule of positions'!AH52</f>
        <v>0</v>
      </c>
      <c r="K52" s="8">
        <f>'Time schedule of positions'!AI52</f>
        <v>0</v>
      </c>
      <c r="L52" s="8">
        <f>'Time schedule of positions'!AJ52</f>
        <v>0</v>
      </c>
      <c r="M52" s="39">
        <f>'Time schedule of positions'!AK52</f>
        <v>0</v>
      </c>
      <c r="N52" s="112"/>
      <c r="P52" s="165"/>
      <c r="Q52" s="165"/>
      <c r="R52" s="165"/>
      <c r="S52" s="165"/>
      <c r="T52" s="165"/>
      <c r="U52" s="112"/>
      <c r="W52" s="165"/>
      <c r="X52" s="165"/>
    </row>
    <row r="53" spans="2:27" x14ac:dyDescent="0.25">
      <c r="E53" s="3">
        <f>'Time schedule of positions'!E53</f>
        <v>0</v>
      </c>
      <c r="F53">
        <f>'Time schedule of positions'!F53</f>
        <v>0</v>
      </c>
      <c r="G53">
        <f>'Time schedule of positions'!G53</f>
        <v>0</v>
      </c>
      <c r="H53">
        <f>'Time schedule of positions'!H53</f>
        <v>0</v>
      </c>
      <c r="I53">
        <f>'Time schedule of positions'!I53</f>
        <v>0</v>
      </c>
      <c r="J53" s="17">
        <f>'Time schedule of positions'!AH53</f>
        <v>0</v>
      </c>
      <c r="K53" s="8">
        <f>'Time schedule of positions'!AI53</f>
        <v>0</v>
      </c>
      <c r="L53" s="8">
        <f>'Time schedule of positions'!AJ53</f>
        <v>0</v>
      </c>
      <c r="M53" s="39">
        <f>'Time schedule of positions'!AK53</f>
        <v>0</v>
      </c>
      <c r="N53" s="112"/>
      <c r="P53" s="165"/>
      <c r="Q53" s="165"/>
      <c r="R53" s="165"/>
      <c r="S53" s="165"/>
      <c r="T53" s="165"/>
      <c r="U53" s="112"/>
      <c r="W53" s="165"/>
      <c r="X53" s="165"/>
    </row>
    <row r="54" spans="2:27" x14ac:dyDescent="0.25">
      <c r="E54" s="3">
        <f>'Time schedule of positions'!E54</f>
        <v>0</v>
      </c>
      <c r="F54">
        <f>'Time schedule of positions'!F54</f>
        <v>0</v>
      </c>
      <c r="G54">
        <f>'Time schedule of positions'!G54</f>
        <v>0</v>
      </c>
      <c r="H54">
        <f>'Time schedule of positions'!H54</f>
        <v>0</v>
      </c>
      <c r="I54">
        <f>'Time schedule of positions'!I54</f>
        <v>0</v>
      </c>
      <c r="J54" s="17">
        <f>'Time schedule of positions'!AH54</f>
        <v>0</v>
      </c>
      <c r="K54" s="8">
        <f>'Time schedule of positions'!AI54</f>
        <v>0</v>
      </c>
      <c r="L54" s="8">
        <f>'Time schedule of positions'!AJ54</f>
        <v>0</v>
      </c>
      <c r="M54" s="39">
        <f>'Time schedule of positions'!AK54</f>
        <v>0</v>
      </c>
      <c r="N54" s="112"/>
      <c r="P54" s="165"/>
      <c r="Q54" s="165"/>
      <c r="R54" s="165"/>
      <c r="S54" s="165"/>
      <c r="T54" s="165"/>
      <c r="U54" s="112"/>
      <c r="W54" s="165"/>
      <c r="X54" s="165"/>
    </row>
    <row r="55" spans="2:27" x14ac:dyDescent="0.25">
      <c r="E55" s="3">
        <f>'Time schedule of positions'!E55</f>
        <v>0</v>
      </c>
      <c r="F55">
        <f>'Time schedule of positions'!F55</f>
        <v>0</v>
      </c>
      <c r="G55">
        <f>'Time schedule of positions'!G55</f>
        <v>0</v>
      </c>
      <c r="H55">
        <f>'Time schedule of positions'!H55</f>
        <v>0</v>
      </c>
      <c r="I55">
        <f>'Time schedule of positions'!I55</f>
        <v>0</v>
      </c>
      <c r="J55" s="17">
        <f>'Time schedule of positions'!AH55</f>
        <v>0</v>
      </c>
      <c r="K55" s="8">
        <f>'Time schedule of positions'!AI55</f>
        <v>0</v>
      </c>
      <c r="L55" s="8">
        <f>'Time schedule of positions'!AJ55</f>
        <v>0</v>
      </c>
      <c r="M55" s="39">
        <f>'Time schedule of positions'!AK55</f>
        <v>0</v>
      </c>
      <c r="N55" s="112"/>
      <c r="P55" s="165"/>
      <c r="Q55" s="165"/>
      <c r="R55" s="165"/>
      <c r="S55" s="165"/>
      <c r="T55" s="165"/>
      <c r="U55" s="112"/>
      <c r="W55" s="165"/>
      <c r="X55" s="165"/>
    </row>
    <row r="56" spans="2:27" x14ac:dyDescent="0.25">
      <c r="E56" s="3">
        <f>'Time schedule of positions'!E56</f>
        <v>0</v>
      </c>
      <c r="F56">
        <f>'Time schedule of positions'!F56</f>
        <v>0</v>
      </c>
      <c r="G56">
        <f>'Time schedule of positions'!G56</f>
        <v>0</v>
      </c>
      <c r="H56">
        <f>'Time schedule of positions'!H56</f>
        <v>0</v>
      </c>
      <c r="I56">
        <f>'Time schedule of positions'!I56</f>
        <v>0</v>
      </c>
      <c r="J56" s="17">
        <f>'Time schedule of positions'!AH56</f>
        <v>0</v>
      </c>
      <c r="K56" s="8">
        <f>'Time schedule of positions'!AI56</f>
        <v>0</v>
      </c>
      <c r="L56" s="8">
        <f>'Time schedule of positions'!AJ56</f>
        <v>0</v>
      </c>
      <c r="M56" s="39">
        <f>'Time schedule of positions'!AK56</f>
        <v>0</v>
      </c>
      <c r="N56" s="112"/>
      <c r="P56" s="165"/>
      <c r="Q56" s="165"/>
      <c r="R56" s="165"/>
      <c r="S56" s="165"/>
      <c r="T56" s="165"/>
      <c r="U56" s="112"/>
      <c r="W56" s="165"/>
      <c r="X56" s="165"/>
    </row>
    <row r="57" spans="2:27" ht="16.5" thickBot="1" x14ac:dyDescent="0.3">
      <c r="E57" s="3">
        <f>'Time schedule of positions'!E57</f>
        <v>0</v>
      </c>
      <c r="F57">
        <f>'Time schedule of positions'!F57</f>
        <v>0</v>
      </c>
      <c r="G57">
        <f>'Time schedule of positions'!G57</f>
        <v>0</v>
      </c>
      <c r="H57">
        <f>'Time schedule of positions'!H57</f>
        <v>0</v>
      </c>
      <c r="I57">
        <f>'Time schedule of positions'!I57</f>
        <v>0</v>
      </c>
      <c r="J57" s="40">
        <f>'Time schedule of positions'!AH57</f>
        <v>0</v>
      </c>
      <c r="K57" s="10">
        <f>'Time schedule of positions'!AI57</f>
        <v>0</v>
      </c>
      <c r="L57" s="10">
        <f>'Time schedule of positions'!AJ57</f>
        <v>0</v>
      </c>
      <c r="M57" s="41">
        <f>'Time schedule of positions'!AK57</f>
        <v>0</v>
      </c>
      <c r="N57" s="112"/>
      <c r="P57" s="165"/>
      <c r="Q57" s="165"/>
      <c r="R57" s="165"/>
      <c r="S57" s="165"/>
      <c r="T57" s="165"/>
      <c r="U57" s="112"/>
      <c r="W57" s="165"/>
      <c r="X57" s="165"/>
    </row>
    <row r="58" spans="2:27" ht="16.5" thickBot="1" x14ac:dyDescent="0.3">
      <c r="E58" s="3">
        <f>'Time schedule of positions'!E58</f>
        <v>0</v>
      </c>
      <c r="F58">
        <f>'Time schedule of positions'!F58</f>
        <v>0</v>
      </c>
      <c r="G58">
        <f>'Time schedule of positions'!G58</f>
        <v>0</v>
      </c>
      <c r="H58">
        <f>'Time schedule of positions'!H58</f>
        <v>0</v>
      </c>
      <c r="I58">
        <f>'Time schedule of positions'!I58</f>
        <v>0</v>
      </c>
      <c r="J58" s="42" t="str">
        <f>'Time schedule of positions'!AH58</f>
        <v>1. SHIFT</v>
      </c>
      <c r="K58" s="43">
        <f>'Time schedule of positions'!AI58</f>
        <v>2</v>
      </c>
      <c r="L58" s="42" t="str">
        <f>'Time schedule of positions'!AJ58</f>
        <v>2. SHIFT</v>
      </c>
      <c r="M58" s="43">
        <f>'Time schedule of positions'!AK58</f>
        <v>2</v>
      </c>
      <c r="N58" s="113"/>
      <c r="P58" s="165"/>
      <c r="Q58" s="165"/>
      <c r="R58" s="167"/>
      <c r="S58" s="167"/>
      <c r="T58" s="167"/>
      <c r="U58" s="113"/>
      <c r="W58" s="167"/>
      <c r="X58" s="167"/>
    </row>
    <row r="59" spans="2:27" s="15" customFormat="1" ht="27" customHeight="1" thickBot="1" x14ac:dyDescent="0.3">
      <c r="C59" s="28"/>
      <c r="E59" s="28">
        <f>'Time schedule of positions'!E59</f>
        <v>0</v>
      </c>
      <c r="F59" s="15">
        <f>'Time schedule of positions'!F59</f>
        <v>0</v>
      </c>
      <c r="G59" s="15">
        <f>'Time schedule of positions'!G59</f>
        <v>0</v>
      </c>
      <c r="H59" s="15">
        <f>'Time schedule of positions'!H59</f>
        <v>0</v>
      </c>
      <c r="I59" s="15">
        <f>'Time schedule of positions'!I59</f>
        <v>0</v>
      </c>
      <c r="J59" s="385" t="str">
        <f>'Time schedule of positions'!AH59</f>
        <v>REAL   4</v>
      </c>
      <c r="K59" s="386"/>
      <c r="L59" s="386"/>
      <c r="M59" s="387"/>
      <c r="N59" s="126"/>
      <c r="P59" s="165"/>
      <c r="Q59" s="165"/>
      <c r="R59" s="168"/>
      <c r="S59" s="168"/>
      <c r="T59" s="168"/>
      <c r="U59" s="126"/>
      <c r="W59" s="168"/>
      <c r="X59" s="168"/>
      <c r="Y59" s="173"/>
      <c r="Z59" s="173"/>
      <c r="AA59" s="173"/>
    </row>
    <row r="60" spans="2:27" x14ac:dyDescent="0.25">
      <c r="B60" s="297" t="s">
        <v>176</v>
      </c>
      <c r="C60" s="3" t="s">
        <v>177</v>
      </c>
      <c r="D60">
        <v>2</v>
      </c>
      <c r="K60" s="299">
        <v>2</v>
      </c>
      <c r="O60" t="s">
        <v>178</v>
      </c>
      <c r="P60" s="165"/>
      <c r="Q60" s="165"/>
    </row>
    <row r="61" spans="2:27" x14ac:dyDescent="0.25">
      <c r="B61" s="15" t="s">
        <v>269</v>
      </c>
      <c r="C61" s="3" t="s">
        <v>273</v>
      </c>
      <c r="D61" t="s">
        <v>271</v>
      </c>
    </row>
    <row r="62" spans="2:27" x14ac:dyDescent="0.25">
      <c r="B62" s="329" t="s">
        <v>277</v>
      </c>
      <c r="D62">
        <v>1</v>
      </c>
      <c r="O62" t="s">
        <v>278</v>
      </c>
    </row>
  </sheetData>
  <mergeCells count="24">
    <mergeCell ref="J47:M47"/>
    <mergeCell ref="J48:M48"/>
    <mergeCell ref="J50:M50"/>
    <mergeCell ref="J59:M59"/>
    <mergeCell ref="B32:B34"/>
    <mergeCell ref="C32:C34"/>
    <mergeCell ref="B36:B37"/>
    <mergeCell ref="C36:C37"/>
    <mergeCell ref="B38:B39"/>
    <mergeCell ref="B42:B43"/>
    <mergeCell ref="C42:C43"/>
    <mergeCell ref="B25:B26"/>
    <mergeCell ref="C25:C26"/>
    <mergeCell ref="J1:M1"/>
    <mergeCell ref="J2:M2"/>
    <mergeCell ref="B3:B4"/>
    <mergeCell ref="B5:B8"/>
    <mergeCell ref="C5:C6"/>
    <mergeCell ref="C7:C8"/>
    <mergeCell ref="B9:B10"/>
    <mergeCell ref="B12:B13"/>
    <mergeCell ref="C12:C13"/>
    <mergeCell ref="B14:B15"/>
    <mergeCell ref="C14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Time schedule of positions</vt:lpstr>
      <vt:lpstr>Database</vt:lpstr>
      <vt:lpstr>25.10.</vt:lpstr>
      <vt:lpstr>26.10.</vt:lpstr>
      <vt:lpstr>27.10.</vt:lpstr>
      <vt:lpstr>28.10.</vt:lpstr>
      <vt:lpstr>29.10.</vt:lpstr>
      <vt:lpstr>30.10</vt:lpstr>
      <vt:lpstr>31.10</vt:lpstr>
      <vt:lpstr>1.11.</vt:lpstr>
      <vt:lpstr>2.11.</vt:lpstr>
      <vt:lpstr>3.11.</vt:lpstr>
      <vt:lpstr>4.11.</vt:lpstr>
      <vt:lpstr>5.11.</vt:lpstr>
      <vt:lpstr>Database!names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2018-08-06T09:31:37Z</dcterms:modified>
</cp:coreProperties>
</file>